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cpgplc-my.sharepoint.com/personal/william_moser_compass-usa_com/Documents/Desktop/Amazon 2023/"/>
    </mc:Choice>
  </mc:AlternateContent>
  <xr:revisionPtr revIDLastSave="0" documentId="8_{BF7708A0-C47E-4EAE-A7F8-E40165B4F182}" xr6:coauthVersionLast="47" xr6:coauthVersionMax="47" xr10:uidLastSave="{00000000-0000-0000-0000-000000000000}"/>
  <bookViews>
    <workbookView xWindow="20" yWindow="1140" windowWidth="19180" windowHeight="10780" firstSheet="1" activeTab="3" xr2:uid="{88603C9D-E9FF-40B9-80FF-056D6FDF77A4}"/>
  </bookViews>
  <sheets>
    <sheet name="Instructions for Template Use" sheetId="2" r:id="rId1"/>
    <sheet name="Recipe Template" sheetId="1" r:id="rId2"/>
    <sheet name="Preperation Instructions " sheetId="3" r:id="rId3"/>
    <sheet name="Jumbo Rice Krispie Trea Example" sheetId="4" r:id="rId4"/>
  </sheets>
  <externalReferences>
    <externalReference r:id="rId5"/>
  </externalReferences>
  <definedNames>
    <definedName name="HACCP">[1]Instructions!$B$20:$B$29</definedName>
    <definedName name="_xlnm.Print_Area" localSheetId="3">'Jumbo Rice Krispie Trea Example'!$B$2:$J$59</definedName>
    <definedName name="_xlnm.Print_Area" localSheetId="1">'Recipe Template'!$B$2:$J$59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7" i="4" l="1"/>
  <c r="E48" i="1"/>
  <c r="J31" i="4" l="1"/>
  <c r="J30" i="4"/>
  <c r="J29" i="4"/>
  <c r="J28" i="4"/>
  <c r="J27" i="4"/>
  <c r="J26" i="4"/>
  <c r="J25" i="4"/>
  <c r="J24" i="4"/>
  <c r="J23" i="4"/>
  <c r="J22" i="4"/>
  <c r="J20" i="4"/>
  <c r="J19" i="4"/>
  <c r="J18" i="4"/>
  <c r="J17" i="4"/>
  <c r="J16" i="4"/>
  <c r="J15" i="4"/>
  <c r="J14" i="4"/>
  <c r="J13" i="4"/>
  <c r="J13" i="1"/>
  <c r="J14" i="1"/>
  <c r="J15" i="1"/>
  <c r="J16" i="1"/>
  <c r="J17" i="1"/>
  <c r="J18" i="1"/>
  <c r="J19" i="1"/>
  <c r="J20" i="1"/>
  <c r="J22" i="1"/>
  <c r="J23" i="1"/>
  <c r="J24" i="1"/>
  <c r="J25" i="1"/>
  <c r="J26" i="1"/>
  <c r="J27" i="1"/>
  <c r="J28" i="1"/>
  <c r="J29" i="1"/>
  <c r="J30" i="1"/>
  <c r="J31" i="1"/>
  <c r="J33" i="4" l="1"/>
  <c r="I48" i="4" s="1"/>
  <c r="E48" i="4" s="1"/>
  <c r="I49" i="4" s="1"/>
  <c r="J33" i="1"/>
  <c r="E4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korint01</author>
    <author>Kimberly Consolo</author>
    <author>Moser, William</author>
    <author>Dean E. Pardy</author>
  </authors>
  <commentList>
    <comment ref="B2" authorId="0" shapeId="0" xr:uid="{A8530384-DDAB-4275-B660-829044545A93}">
      <text>
        <r>
          <rPr>
            <sz val="8"/>
            <color indexed="10"/>
            <rFont val="Tahoma"/>
            <family val="2"/>
          </rPr>
          <t>Insert Recipe Name</t>
        </r>
      </text>
    </comment>
    <comment ref="C6" authorId="1" shapeId="0" xr:uid="{AD456357-24B9-4F4B-A573-9B4CF07EF82B}">
      <text>
        <r>
          <rPr>
            <sz val="8"/>
            <color indexed="10"/>
            <rFont val="Tahoma"/>
            <family val="2"/>
          </rPr>
          <t xml:space="preserve">Insert number of Servings per Recipe
</t>
        </r>
      </text>
    </comment>
    <comment ref="H6" authorId="2" shapeId="0" xr:uid="{A6F639A5-4D46-4DDA-9EC1-8DABB6D711B2}">
      <text>
        <r>
          <rPr>
            <b/>
            <sz val="9"/>
            <color indexed="81"/>
            <rFont val="Tahoma"/>
            <family val="2"/>
          </rPr>
          <t>Insert Vendor Name</t>
        </r>
      </text>
    </comment>
    <comment ref="C7" authorId="2" shapeId="0" xr:uid="{3555BDC4-1989-4B29-BF41-B2575DD91006}">
      <text>
        <r>
          <rPr>
            <sz val="9"/>
            <color indexed="81"/>
            <rFont val="Tahoma"/>
            <family val="2"/>
          </rPr>
          <t xml:space="preserve">Enter Serving Size in Ounces or Grams
</t>
        </r>
      </text>
    </comment>
    <comment ref="H7" authorId="2" shapeId="0" xr:uid="{535210B3-7360-47A8-A583-71AF0C2A7517}">
      <text>
        <r>
          <rPr>
            <sz val="9"/>
            <color indexed="81"/>
            <rFont val="Tahoma"/>
            <family val="2"/>
          </rPr>
          <t xml:space="preserve">Insert Vendor Address
</t>
        </r>
      </text>
    </comment>
    <comment ref="C8" authorId="2" shapeId="0" xr:uid="{9BAE235F-3DAA-4329-B629-7443C14F2BB1}">
      <text>
        <r>
          <rPr>
            <b/>
            <sz val="9"/>
            <color indexed="81"/>
            <rFont val="Tahoma"/>
            <family val="2"/>
          </rPr>
          <t>Optional for Vendor Use</t>
        </r>
      </text>
    </comment>
    <comment ref="H8" authorId="2" shapeId="0" xr:uid="{4B7552D5-3596-4390-953E-7F8FA5BE8C0A}">
      <text>
        <r>
          <rPr>
            <b/>
            <sz val="9"/>
            <color indexed="81"/>
            <rFont val="Tahoma"/>
            <family val="2"/>
          </rPr>
          <t>Insert Date Created or Revised</t>
        </r>
      </text>
    </comment>
    <comment ref="B9" authorId="2" shapeId="0" xr:uid="{CEAF8710-E572-4788-82A3-7C8CAA6B5EBD}">
      <text>
        <r>
          <rPr>
            <b/>
            <sz val="9"/>
            <color indexed="81"/>
            <rFont val="Tahoma"/>
            <family val="2"/>
          </rPr>
          <t>Optional for Vendor Use</t>
        </r>
      </text>
    </comment>
    <comment ref="H9" authorId="2" shapeId="0" xr:uid="{FC7F43F6-8292-404B-A6EB-A29DB0402F1F}">
      <text>
        <r>
          <rPr>
            <b/>
            <sz val="9"/>
            <color indexed="81"/>
            <rFont val="Tahoma"/>
            <family val="2"/>
          </rPr>
          <t>Optional for Vendor to add to the recipe after the barcode is created</t>
        </r>
      </text>
    </comment>
    <comment ref="B10" authorId="2" shapeId="0" xr:uid="{A5580D99-6939-4CCD-B14B-5349C5691AFB}">
      <text>
        <r>
          <rPr>
            <b/>
            <sz val="9"/>
            <color indexed="81"/>
            <rFont val="Tahoma"/>
            <family val="2"/>
          </rPr>
          <t>Add a brief description of the item</t>
        </r>
      </text>
    </comment>
    <comment ref="J10" authorId="2" shapeId="0" xr:uid="{BC8B8F5F-B862-429E-A90E-44E880B01FF1}">
      <text>
        <r>
          <rPr>
            <b/>
            <sz val="9"/>
            <color indexed="81"/>
            <rFont val="Tahoma"/>
            <family val="2"/>
          </rPr>
          <t xml:space="preserve">Enter your Retail Price
</t>
        </r>
      </text>
    </comment>
    <comment ref="B13" authorId="1" shapeId="0" xr:uid="{FF4B94EC-DC86-448A-B550-8749CA17C732}">
      <text>
        <r>
          <rPr>
            <sz val="8"/>
            <color indexed="10"/>
            <rFont val="Tahoma"/>
            <family val="2"/>
          </rPr>
          <t>use Brand Identifiers and MINs
whenever necessary</t>
        </r>
      </text>
    </comment>
    <comment ref="B14" authorId="2" shapeId="0" xr:uid="{EBB5926F-A472-43FE-9FED-E599235BEFE3}">
      <text>
        <r>
          <rPr>
            <sz val="9"/>
            <color indexed="81"/>
            <rFont val="Tahoma"/>
            <family val="2"/>
          </rPr>
          <t xml:space="preserve">use Brand Identifiers and MINs
whenever necessary
</t>
        </r>
      </text>
    </comment>
    <comment ref="B15" authorId="2" shapeId="0" xr:uid="{F25B5708-6109-4F76-9929-B4FF229FB2F0}">
      <text>
        <r>
          <rPr>
            <sz val="9"/>
            <color indexed="81"/>
            <rFont val="Tahoma"/>
            <family val="2"/>
          </rPr>
          <t xml:space="preserve">use Brand Identifiers and MINs
whenever necessary
</t>
        </r>
      </text>
    </comment>
    <comment ref="B16" authorId="2" shapeId="0" xr:uid="{A31B3346-EC35-47A0-A8E6-224537174A7F}">
      <text>
        <r>
          <rPr>
            <sz val="9"/>
            <color indexed="81"/>
            <rFont val="Tahoma"/>
            <family val="2"/>
          </rPr>
          <t xml:space="preserve">use Brand Identifiers and MINs
whenever necessary
</t>
        </r>
      </text>
    </comment>
    <comment ref="B17" authorId="2" shapeId="0" xr:uid="{C5F39096-7FC7-43F2-B419-8DEC1E0F933F}">
      <text>
        <r>
          <rPr>
            <sz val="9"/>
            <color indexed="81"/>
            <rFont val="Tahoma"/>
            <family val="2"/>
          </rPr>
          <t xml:space="preserve">use Brand Identifiers and MINs
whenever necessary
</t>
        </r>
      </text>
    </comment>
    <comment ref="B18" authorId="2" shapeId="0" xr:uid="{6055D33A-3BEF-4057-B849-A00CE7C898AC}">
      <text>
        <r>
          <rPr>
            <sz val="9"/>
            <color indexed="81"/>
            <rFont val="Tahoma"/>
            <family val="2"/>
          </rPr>
          <t xml:space="preserve">use Brand Identifiers and MINs
whenever necessary
</t>
        </r>
      </text>
    </comment>
    <comment ref="B19" authorId="2" shapeId="0" xr:uid="{1E0C2D9C-25E2-4224-8DDD-41220661C3FD}">
      <text>
        <r>
          <rPr>
            <sz val="9"/>
            <color indexed="81"/>
            <rFont val="Tahoma"/>
            <family val="2"/>
          </rPr>
          <t xml:space="preserve">use Brand Identifiers and MINs
whenever necessary
</t>
        </r>
      </text>
    </comment>
    <comment ref="B20" authorId="2" shapeId="0" xr:uid="{F79B431E-F073-45B0-A888-64D6090A363B}">
      <text>
        <r>
          <rPr>
            <sz val="9"/>
            <color indexed="81"/>
            <rFont val="Tahoma"/>
            <family val="2"/>
          </rPr>
          <t xml:space="preserve">use Brand Identifiers and MINs
whenever necessary
</t>
        </r>
      </text>
    </comment>
    <comment ref="B21" authorId="2" shapeId="0" xr:uid="{EB43B57A-AC73-4DE6-98E8-D0DD16F59367}">
      <text>
        <r>
          <rPr>
            <sz val="9"/>
            <color indexed="81"/>
            <rFont val="Tahoma"/>
            <family val="2"/>
          </rPr>
          <t xml:space="preserve">use Brand Identifiers and MINs
whenever necessary
</t>
        </r>
      </text>
    </comment>
    <comment ref="B22" authorId="2" shapeId="0" xr:uid="{CFDC1F33-8F7B-4C73-A6E2-A7C1AABD724F}">
      <text>
        <r>
          <rPr>
            <sz val="9"/>
            <color indexed="81"/>
            <rFont val="Tahoma"/>
            <family val="2"/>
          </rPr>
          <t xml:space="preserve">use Brand Identifiers and MINs
whenever necessary
</t>
        </r>
      </text>
    </comment>
    <comment ref="B23" authorId="2" shapeId="0" xr:uid="{CB64AFC0-4DAB-4C2F-8248-E388B07193E3}">
      <text>
        <r>
          <rPr>
            <sz val="9"/>
            <color indexed="81"/>
            <rFont val="Tahoma"/>
            <family val="2"/>
          </rPr>
          <t xml:space="preserve">use Brand Identifiers and MINs
whenever necessary
</t>
        </r>
      </text>
    </comment>
    <comment ref="B24" authorId="2" shapeId="0" xr:uid="{AFCA6BE3-EC87-495F-8014-24F3FDDDA294}">
      <text>
        <r>
          <rPr>
            <sz val="9"/>
            <color indexed="81"/>
            <rFont val="Tahoma"/>
            <family val="2"/>
          </rPr>
          <t xml:space="preserve">use Brand Identifiers and MINs
whenever necessary
</t>
        </r>
      </text>
    </comment>
    <comment ref="B25" authorId="2" shapeId="0" xr:uid="{51DE8C86-07A0-431A-83C8-1586F9204F6E}">
      <text>
        <r>
          <rPr>
            <sz val="9"/>
            <color indexed="81"/>
            <rFont val="Tahoma"/>
            <family val="2"/>
          </rPr>
          <t xml:space="preserve">use Brand Identifiers and MINs
whenever necessary
</t>
        </r>
      </text>
    </comment>
    <comment ref="B26" authorId="2" shapeId="0" xr:uid="{B3E9D384-CC32-484B-8783-95C94C03144A}">
      <text>
        <r>
          <rPr>
            <sz val="9"/>
            <color indexed="81"/>
            <rFont val="Tahoma"/>
            <family val="2"/>
          </rPr>
          <t xml:space="preserve">use Brand Identifiers and MINs
whenever necessary
</t>
        </r>
      </text>
    </comment>
    <comment ref="B27" authorId="2" shapeId="0" xr:uid="{00D44665-6B61-4FB4-A709-8F303993811D}">
      <text>
        <r>
          <rPr>
            <sz val="9"/>
            <color indexed="81"/>
            <rFont val="Tahoma"/>
            <family val="2"/>
          </rPr>
          <t xml:space="preserve">use Brand Identifiers and MINs
whenever necessary
</t>
        </r>
      </text>
    </comment>
    <comment ref="B28" authorId="2" shapeId="0" xr:uid="{BBC4B166-E6C1-4E99-904D-C3709D959BED}">
      <text>
        <r>
          <rPr>
            <sz val="9"/>
            <color indexed="81"/>
            <rFont val="Tahoma"/>
            <family val="2"/>
          </rPr>
          <t xml:space="preserve">use Brand Identifiers and MINs
whenever necessary
</t>
        </r>
      </text>
    </comment>
    <comment ref="B29" authorId="2" shapeId="0" xr:uid="{8A1020D0-50B4-4B9C-B5B0-C70C552370AA}">
      <text>
        <r>
          <rPr>
            <sz val="9"/>
            <color indexed="81"/>
            <rFont val="Tahoma"/>
            <family val="2"/>
          </rPr>
          <t xml:space="preserve">use Brand Identifiers and MINs
whenever necessary
</t>
        </r>
      </text>
    </comment>
    <comment ref="B30" authorId="2" shapeId="0" xr:uid="{88D25B0D-BF31-4067-BD76-9FD6391DE811}">
      <text>
        <r>
          <rPr>
            <sz val="9"/>
            <color indexed="81"/>
            <rFont val="Tahoma"/>
            <family val="2"/>
          </rPr>
          <t xml:space="preserve">use Brand Identifiers and MINs
whenever necessary
</t>
        </r>
      </text>
    </comment>
    <comment ref="B31" authorId="2" shapeId="0" xr:uid="{6041E1EF-72E8-4279-BF5E-ED35AE64DA2D}">
      <text>
        <r>
          <rPr>
            <sz val="9"/>
            <color indexed="81"/>
            <rFont val="Tahoma"/>
            <family val="2"/>
          </rPr>
          <t xml:space="preserve">use Brand Identifiers and MINs
whenever necessary
</t>
        </r>
      </text>
    </comment>
    <comment ref="B34" authorId="2" shapeId="0" xr:uid="{F6541A78-A054-4BE5-8369-99601C374D6D}">
      <text>
        <r>
          <rPr>
            <b/>
            <sz val="9"/>
            <color indexed="81"/>
            <rFont val="Tahoma"/>
            <family val="2"/>
          </rPr>
          <t>Instructions are optional and for vendor use</t>
        </r>
      </text>
    </comment>
    <comment ref="I47" authorId="3" shapeId="0" xr:uid="{F6DD079D-4175-4FC7-A044-99D37212B312}">
      <text>
        <r>
          <rPr>
            <sz val="8"/>
            <color indexed="10"/>
            <rFont val="Tahoma"/>
            <family val="2"/>
          </rPr>
          <t>Insert Paper Cost Per Serving</t>
        </r>
      </text>
    </comment>
    <comment ref="E49" authorId="3" shapeId="0" xr:uid="{0906D7F8-F339-41A9-98DD-54A47080D61F}">
      <text>
        <r>
          <rPr>
            <sz val="8"/>
            <color indexed="10"/>
            <rFont val="Tahoma"/>
            <family val="2"/>
          </rPr>
          <t>Insert Prefered Vendor Food Cost Percent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korint01</author>
    <author>Kimberly Consolo</author>
    <author>Moser, William</author>
    <author>Dean E. Pardy</author>
  </authors>
  <commentList>
    <comment ref="B2" authorId="0" shapeId="0" xr:uid="{67D84B71-27D8-4ABB-AF11-D0B0EFF5EB37}">
      <text>
        <r>
          <rPr>
            <sz val="8"/>
            <color indexed="10"/>
            <rFont val="Tahoma"/>
            <family val="2"/>
          </rPr>
          <t>Insert Recipe Name</t>
        </r>
      </text>
    </comment>
    <comment ref="C6" authorId="1" shapeId="0" xr:uid="{A2A53C7E-1690-4C6C-9E63-137EC5DEA574}">
      <text>
        <r>
          <rPr>
            <sz val="8"/>
            <color indexed="10"/>
            <rFont val="Tahoma"/>
            <family val="2"/>
          </rPr>
          <t xml:space="preserve">Insert number of Servings per Recipe
</t>
        </r>
      </text>
    </comment>
    <comment ref="H6" authorId="2" shapeId="0" xr:uid="{DBD723CF-CBC9-4809-A64E-672CDAD98735}">
      <text>
        <r>
          <rPr>
            <b/>
            <sz val="9"/>
            <color indexed="81"/>
            <rFont val="Tahoma"/>
            <family val="2"/>
          </rPr>
          <t>Insert Vendor Name</t>
        </r>
      </text>
    </comment>
    <comment ref="C7" authorId="2" shapeId="0" xr:uid="{8793B706-2A5B-44A0-92D0-F64E08F58A28}">
      <text>
        <r>
          <rPr>
            <sz val="9"/>
            <color indexed="81"/>
            <rFont val="Tahoma"/>
            <family val="2"/>
          </rPr>
          <t xml:space="preserve">Enter Serving Size in Ounces or Grams
</t>
        </r>
      </text>
    </comment>
    <comment ref="H7" authorId="2" shapeId="0" xr:uid="{28A4424D-7ADE-418E-B206-A77676D72A01}">
      <text>
        <r>
          <rPr>
            <sz val="9"/>
            <color indexed="81"/>
            <rFont val="Tahoma"/>
            <family val="2"/>
          </rPr>
          <t xml:space="preserve">Insert Vendor Address
</t>
        </r>
      </text>
    </comment>
    <comment ref="C8" authorId="2" shapeId="0" xr:uid="{270EFB89-210D-40F1-A134-ED9588234F43}">
      <text>
        <r>
          <rPr>
            <b/>
            <sz val="9"/>
            <color indexed="81"/>
            <rFont val="Tahoma"/>
            <family val="2"/>
          </rPr>
          <t>Optional for Vendor Use</t>
        </r>
      </text>
    </comment>
    <comment ref="H8" authorId="2" shapeId="0" xr:uid="{6738B6C1-9D5A-4FB5-83C7-806019868BCA}">
      <text>
        <r>
          <rPr>
            <b/>
            <sz val="9"/>
            <color indexed="81"/>
            <rFont val="Tahoma"/>
            <family val="2"/>
          </rPr>
          <t>Insert Date Created or Revised</t>
        </r>
      </text>
    </comment>
    <comment ref="B9" authorId="2" shapeId="0" xr:uid="{38F1C482-AFC9-4591-991B-5BA845E2A921}">
      <text>
        <r>
          <rPr>
            <b/>
            <sz val="9"/>
            <color indexed="81"/>
            <rFont val="Tahoma"/>
            <family val="2"/>
          </rPr>
          <t>Optional for Vendor Use</t>
        </r>
      </text>
    </comment>
    <comment ref="H9" authorId="2" shapeId="0" xr:uid="{2B44A75A-80E5-4F21-80EB-3D44FFEB0F44}">
      <text>
        <r>
          <rPr>
            <b/>
            <sz val="9"/>
            <color indexed="81"/>
            <rFont val="Tahoma"/>
            <family val="2"/>
          </rPr>
          <t>Optional for Vendor to add to the recipe after the barcode is created</t>
        </r>
      </text>
    </comment>
    <comment ref="B10" authorId="2" shapeId="0" xr:uid="{0FFC20F1-2635-44E3-9A8A-8446497967F4}">
      <text>
        <r>
          <rPr>
            <b/>
            <sz val="9"/>
            <color indexed="81"/>
            <rFont val="Tahoma"/>
            <family val="2"/>
          </rPr>
          <t>Add a brief description of the item</t>
        </r>
      </text>
    </comment>
    <comment ref="J10" authorId="2" shapeId="0" xr:uid="{BB932932-6DE1-43D1-9B98-D52ED9890C0A}">
      <text>
        <r>
          <rPr>
            <b/>
            <sz val="9"/>
            <color indexed="81"/>
            <rFont val="Tahoma"/>
            <family val="2"/>
          </rPr>
          <t xml:space="preserve">Enter your Retail Price
</t>
        </r>
      </text>
    </comment>
    <comment ref="B13" authorId="1" shapeId="0" xr:uid="{7FE3E204-02EC-4D87-9901-4735E07F8F50}">
      <text>
        <r>
          <rPr>
            <sz val="8"/>
            <color indexed="10"/>
            <rFont val="Tahoma"/>
            <family val="2"/>
          </rPr>
          <t>use Brand Identifiers and MINs
whenever necessary</t>
        </r>
      </text>
    </comment>
    <comment ref="B14" authorId="2" shapeId="0" xr:uid="{32C3E1A1-C0BD-4225-B285-AF4297880FE2}">
      <text>
        <r>
          <rPr>
            <sz val="9"/>
            <color indexed="81"/>
            <rFont val="Tahoma"/>
            <family val="2"/>
          </rPr>
          <t xml:space="preserve">use Brand Identifiers and MINs
whenever necessary
</t>
        </r>
      </text>
    </comment>
    <comment ref="B15" authorId="2" shapeId="0" xr:uid="{25B9CFDD-57D5-47FB-96A6-2698299C2F06}">
      <text>
        <r>
          <rPr>
            <sz val="9"/>
            <color indexed="81"/>
            <rFont val="Tahoma"/>
            <family val="2"/>
          </rPr>
          <t xml:space="preserve">use Brand Identifiers and MINs
whenever necessary
</t>
        </r>
      </text>
    </comment>
    <comment ref="B16" authorId="2" shapeId="0" xr:uid="{3A41FD9D-0CE3-4255-AE48-C83B26D0773E}">
      <text>
        <r>
          <rPr>
            <sz val="9"/>
            <color indexed="81"/>
            <rFont val="Tahoma"/>
            <family val="2"/>
          </rPr>
          <t xml:space="preserve">use Brand Identifiers and MINs
whenever necessary
</t>
        </r>
      </text>
    </comment>
    <comment ref="B17" authorId="2" shapeId="0" xr:uid="{A9BC2BE2-5651-435A-98AD-2EB0F5037B36}">
      <text>
        <r>
          <rPr>
            <sz val="9"/>
            <color indexed="81"/>
            <rFont val="Tahoma"/>
            <family val="2"/>
          </rPr>
          <t xml:space="preserve">use Brand Identifiers and MINs
whenever necessary
</t>
        </r>
      </text>
    </comment>
    <comment ref="B18" authorId="2" shapeId="0" xr:uid="{A0F5F20A-92E6-4EC9-BEC7-DA65B1B0C6FE}">
      <text>
        <r>
          <rPr>
            <sz val="9"/>
            <color indexed="81"/>
            <rFont val="Tahoma"/>
            <family val="2"/>
          </rPr>
          <t xml:space="preserve">use Brand Identifiers and MINs
whenever necessary
</t>
        </r>
      </text>
    </comment>
    <comment ref="B19" authorId="2" shapeId="0" xr:uid="{089131C1-A035-4D7C-ADE6-562D1D88F98A}">
      <text>
        <r>
          <rPr>
            <sz val="9"/>
            <color indexed="81"/>
            <rFont val="Tahoma"/>
            <family val="2"/>
          </rPr>
          <t xml:space="preserve">use Brand Identifiers and MINs
whenever necessary
</t>
        </r>
      </text>
    </comment>
    <comment ref="B20" authorId="2" shapeId="0" xr:uid="{AD126984-BABB-425C-9A77-88867C69CE8D}">
      <text>
        <r>
          <rPr>
            <sz val="9"/>
            <color indexed="81"/>
            <rFont val="Tahoma"/>
            <family val="2"/>
          </rPr>
          <t xml:space="preserve">use Brand Identifiers and MINs
whenever necessary
</t>
        </r>
      </text>
    </comment>
    <comment ref="B21" authorId="2" shapeId="0" xr:uid="{F0577DF2-8728-4E9E-8EC7-73C148B45192}">
      <text>
        <r>
          <rPr>
            <sz val="9"/>
            <color indexed="81"/>
            <rFont val="Tahoma"/>
            <family val="2"/>
          </rPr>
          <t xml:space="preserve">use Brand Identifiers and MINs
whenever necessary
</t>
        </r>
      </text>
    </comment>
    <comment ref="B22" authorId="2" shapeId="0" xr:uid="{3AB0160F-A02B-42D9-A579-B71D0847461C}">
      <text>
        <r>
          <rPr>
            <sz val="9"/>
            <color indexed="81"/>
            <rFont val="Tahoma"/>
            <family val="2"/>
          </rPr>
          <t xml:space="preserve">use Brand Identifiers and MINs
whenever necessary
</t>
        </r>
      </text>
    </comment>
    <comment ref="B23" authorId="2" shapeId="0" xr:uid="{FBEA1535-06ED-4479-B994-CFF697547818}">
      <text>
        <r>
          <rPr>
            <sz val="9"/>
            <color indexed="81"/>
            <rFont val="Tahoma"/>
            <family val="2"/>
          </rPr>
          <t xml:space="preserve">use Brand Identifiers and MINs
whenever necessary
</t>
        </r>
      </text>
    </comment>
    <comment ref="B24" authorId="2" shapeId="0" xr:uid="{664DF3C6-1603-4926-9222-7E8B40AA17ED}">
      <text>
        <r>
          <rPr>
            <sz val="9"/>
            <color indexed="81"/>
            <rFont val="Tahoma"/>
            <family val="2"/>
          </rPr>
          <t xml:space="preserve">use Brand Identifiers and MINs
whenever necessary
</t>
        </r>
      </text>
    </comment>
    <comment ref="B25" authorId="2" shapeId="0" xr:uid="{E5E91866-B73F-4796-A0F3-250995C64734}">
      <text>
        <r>
          <rPr>
            <sz val="9"/>
            <color indexed="81"/>
            <rFont val="Tahoma"/>
            <family val="2"/>
          </rPr>
          <t xml:space="preserve">use Brand Identifiers and MINs
whenever necessary
</t>
        </r>
      </text>
    </comment>
    <comment ref="B26" authorId="2" shapeId="0" xr:uid="{FE35150F-4F82-4A27-BEBF-F696C1C7C37E}">
      <text>
        <r>
          <rPr>
            <sz val="9"/>
            <color indexed="81"/>
            <rFont val="Tahoma"/>
            <family val="2"/>
          </rPr>
          <t xml:space="preserve">use Brand Identifiers and MINs
whenever necessary
</t>
        </r>
      </text>
    </comment>
    <comment ref="B27" authorId="2" shapeId="0" xr:uid="{DDB9C588-5A9F-456B-A087-D8832777DBD2}">
      <text>
        <r>
          <rPr>
            <sz val="9"/>
            <color indexed="81"/>
            <rFont val="Tahoma"/>
            <family val="2"/>
          </rPr>
          <t xml:space="preserve">use Brand Identifiers and MINs
whenever necessary
</t>
        </r>
      </text>
    </comment>
    <comment ref="B28" authorId="2" shapeId="0" xr:uid="{9A4D0108-19F3-4C39-B45B-B6BADFD965A1}">
      <text>
        <r>
          <rPr>
            <sz val="9"/>
            <color indexed="81"/>
            <rFont val="Tahoma"/>
            <family val="2"/>
          </rPr>
          <t xml:space="preserve">use Brand Identifiers and MINs
whenever necessary
</t>
        </r>
      </text>
    </comment>
    <comment ref="B29" authorId="2" shapeId="0" xr:uid="{29E3D404-684C-4316-9442-9C7BDF1D7303}">
      <text>
        <r>
          <rPr>
            <sz val="9"/>
            <color indexed="81"/>
            <rFont val="Tahoma"/>
            <family val="2"/>
          </rPr>
          <t xml:space="preserve">use Brand Identifiers and MINs
whenever necessary
</t>
        </r>
      </text>
    </comment>
    <comment ref="B30" authorId="2" shapeId="0" xr:uid="{6F74D0D0-D9C2-4B74-B983-ADF7B9078838}">
      <text>
        <r>
          <rPr>
            <sz val="9"/>
            <color indexed="81"/>
            <rFont val="Tahoma"/>
            <family val="2"/>
          </rPr>
          <t xml:space="preserve">use Brand Identifiers and MINs
whenever necessary
</t>
        </r>
      </text>
    </comment>
    <comment ref="B31" authorId="2" shapeId="0" xr:uid="{2FD4C50D-9C0D-481A-9244-DBC96BA4E5AC}">
      <text>
        <r>
          <rPr>
            <sz val="9"/>
            <color indexed="81"/>
            <rFont val="Tahoma"/>
            <family val="2"/>
          </rPr>
          <t xml:space="preserve">use Brand Identifiers and MINs
whenever necessary
</t>
        </r>
      </text>
    </comment>
    <comment ref="B34" authorId="2" shapeId="0" xr:uid="{37B1C7DF-323B-410B-A390-E05D2C78D48A}">
      <text>
        <r>
          <rPr>
            <b/>
            <sz val="9"/>
            <color indexed="81"/>
            <rFont val="Tahoma"/>
            <family val="2"/>
          </rPr>
          <t>Instructions are optional and for vendor use</t>
        </r>
      </text>
    </comment>
    <comment ref="I47" authorId="3" shapeId="0" xr:uid="{67009F2C-7001-4402-AB38-DE24744C811B}">
      <text>
        <r>
          <rPr>
            <sz val="8"/>
            <color indexed="10"/>
            <rFont val="Tahoma"/>
            <family val="2"/>
          </rPr>
          <t>Insert Paper Cost Per Serving</t>
        </r>
      </text>
    </comment>
    <comment ref="E49" authorId="3" shapeId="0" xr:uid="{B3E6AC73-7292-4FED-85AE-EE79F38BEC81}">
      <text>
        <r>
          <rPr>
            <sz val="8"/>
            <color indexed="10"/>
            <rFont val="Tahoma"/>
            <family val="2"/>
          </rPr>
          <t>Insert Prefered Vendor Food Cost Percent</t>
        </r>
      </text>
    </comment>
  </commentList>
</comments>
</file>

<file path=xl/sharedStrings.xml><?xml version="1.0" encoding="utf-8"?>
<sst xmlns="http://schemas.openxmlformats.org/spreadsheetml/2006/main" count="84" uniqueCount="46">
  <si>
    <t>Insert Recipe Name</t>
  </si>
  <si>
    <t>Servings:</t>
  </si>
  <si>
    <t>Vendor Name:</t>
  </si>
  <si>
    <t>Unit Size:</t>
  </si>
  <si>
    <t>Vendor Address:</t>
  </si>
  <si>
    <t>Prep Time:</t>
  </si>
  <si>
    <t>Date Created:</t>
  </si>
  <si>
    <t>Cook Time:</t>
  </si>
  <si>
    <t>Compass Barcode#</t>
  </si>
  <si>
    <t>Retail Price</t>
  </si>
  <si>
    <t>Ingredients</t>
  </si>
  <si>
    <t>Quantity</t>
  </si>
  <si>
    <t>Measure</t>
  </si>
  <si>
    <t>Cost</t>
  </si>
  <si>
    <t>Ext.</t>
  </si>
  <si>
    <t>(The addition of costs are optional for vendor use)</t>
  </si>
  <si>
    <t>Example Test Item</t>
  </si>
  <si>
    <t>Tbsp</t>
  </si>
  <si>
    <t>Product Cost:</t>
  </si>
  <si>
    <t>Instructions:</t>
  </si>
  <si>
    <t>Cost/Serving</t>
  </si>
  <si>
    <t>Paper Cost/Serving</t>
  </si>
  <si>
    <t>Suggested Selling Price</t>
  </si>
  <si>
    <t>Total Cost/Serving</t>
  </si>
  <si>
    <t>Food Cost Percent</t>
  </si>
  <si>
    <t>GPM/Serving</t>
  </si>
  <si>
    <t>Image(s)</t>
  </si>
  <si>
    <t>Cup</t>
  </si>
  <si>
    <t>Each</t>
  </si>
  <si>
    <t>Gal</t>
  </si>
  <si>
    <t>Oz</t>
  </si>
  <si>
    <t>Pinch</t>
  </si>
  <si>
    <t>Pt</t>
  </si>
  <si>
    <t>Lb</t>
  </si>
  <si>
    <t>Qt</t>
  </si>
  <si>
    <t>Tsp</t>
  </si>
  <si>
    <t>CK Jumbo Rice Krispie Treat</t>
  </si>
  <si>
    <t>Canteen Kitchen</t>
  </si>
  <si>
    <t>2400 Yorkmont Rd, Charlotte, NC</t>
  </si>
  <si>
    <t>45 Minutes</t>
  </si>
  <si>
    <t>5 Miunutes</t>
  </si>
  <si>
    <t>012352086625</t>
  </si>
  <si>
    <t>Soft Rice Cereal Treat</t>
  </si>
  <si>
    <t>CEREAL READY-TO-EAT RICE CRISP 35 OZ BAG</t>
  </si>
  <si>
    <t>MARSHMALLOWS MINI 1 LB BAGS</t>
  </si>
  <si>
    <t>MARGARINE-BUTTER BLEND, SOY OIL AND BUTTER 1LB SOLIDS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</si>
</sst>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164" formatCode="0.0%"/>
    <numFmt numFmtId="165" formatCode="&quot;$&quot;#,##0.00"/>
    <numFmt numFmtId="166" formatCode="0.000"/>
    <numFmt numFmtId="167" formatCode="[$-F800]dddd\,\ mmmm\ dd\,\ yyyy"/>
  </numFmts>
  <fonts count="12" x14ac:knownFonts="1">
    <font>
      <sz val="10"/>
      <name val="Arial"/>
    </font>
    <font>
      <sz val="10"/>
      <name val="Verdana"/>
      <family val="2"/>
    </font>
    <font>
      <sz val="10"/>
      <color indexed="10"/>
      <name val="Verdana"/>
      <family val="2"/>
    </font>
    <font>
      <b/>
      <sz val="10"/>
      <name val="Verdana"/>
      <family val="2"/>
    </font>
    <font>
      <sz val="10"/>
      <name val="Arial"/>
      <family val="2"/>
    </font>
    <font>
      <b/>
      <i/>
      <sz val="16"/>
      <color indexed="8"/>
      <name val="Verdana"/>
      <family val="2"/>
    </font>
    <font>
      <sz val="8"/>
      <color indexed="10"/>
      <name val="Tahoma"/>
      <family val="2"/>
    </font>
    <font>
      <sz val="9"/>
      <color indexed="81"/>
      <name val="Tahoma"/>
      <family val="2"/>
    </font>
    <font>
      <b/>
      <sz val="9"/>
      <color indexed="81"/>
      <name val="Tahoma"/>
      <family val="2"/>
    </font>
    <font>
      <b/>
      <sz val="10"/>
      <color rgb="FFFF0000"/>
      <name val="Verdana"/>
      <family val="2"/>
    </font>
    <font>
      <sz val="10"/>
      <name val="Arial"/>
      <family val="2"/>
    </font>
    <font>
      <b/>
      <sz val="10"/>
      <name val="Arial"/>
      <family val="2"/>
    </font>
  </fonts>
  <fills count="4">
    <fill>
      <patternFill patternType="none"/>
    </fill>
    <fill>
      <patternFill patternType="gray125"/>
    </fill>
    <fill>
      <patternFill patternType="solid">
        <fgColor rgb="FF245FA4"/>
        <bgColor indexed="64"/>
      </patternFill>
    </fill>
    <fill>
      <patternFill patternType="solid">
        <fgColor theme="9"/>
        <bgColor indexed="64"/>
      </patternFill>
    </fill>
  </fills>
  <borders count="16">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4">
    <xf numFmtId="0" fontId="0" fillId="0" borderId="0"/>
    <xf numFmtId="9" fontId="4" fillId="0" borderId="0" applyFont="0" applyFill="0" applyBorder="0" applyAlignment="0" applyProtection="0"/>
    <xf numFmtId="44" fontId="10" fillId="0" borderId="0" applyFont="0" applyFill="0" applyBorder="0" applyAlignment="0" applyProtection="0"/>
    <xf numFmtId="0" fontId="4" fillId="0" borderId="0"/>
  </cellStyleXfs>
  <cellXfs count="79">
    <xf numFmtId="0" fontId="0" fillId="0" borderId="0" xfId="0"/>
    <xf numFmtId="0" fontId="1" fillId="0" borderId="0" xfId="0" applyFont="1" applyProtection="1">
      <protection hidden="1"/>
    </xf>
    <xf numFmtId="0" fontId="1" fillId="0" borderId="1" xfId="0" applyFont="1" applyBorder="1" applyProtection="1">
      <protection hidden="1"/>
    </xf>
    <xf numFmtId="0" fontId="1" fillId="0" borderId="2" xfId="0" applyFont="1" applyBorder="1" applyProtection="1">
      <protection hidden="1"/>
    </xf>
    <xf numFmtId="0" fontId="1" fillId="0" borderId="3" xfId="0" applyFont="1" applyBorder="1" applyProtection="1">
      <protection hidden="1"/>
    </xf>
    <xf numFmtId="0" fontId="2" fillId="0" borderId="0" xfId="0" applyFont="1" applyAlignment="1" applyProtection="1">
      <alignment vertical="center" wrapText="1"/>
      <protection hidden="1"/>
    </xf>
    <xf numFmtId="8" fontId="1" fillId="0" borderId="0" xfId="0" applyNumberFormat="1" applyFont="1" applyAlignment="1" applyProtection="1">
      <alignment horizontal="center"/>
      <protection hidden="1"/>
    </xf>
    <xf numFmtId="8" fontId="1" fillId="0" borderId="0" xfId="0" applyNumberFormat="1" applyFont="1" applyAlignment="1" applyProtection="1">
      <alignment horizontal="center" vertical="center"/>
      <protection hidden="1"/>
    </xf>
    <xf numFmtId="164" fontId="1" fillId="0" borderId="0" xfId="1" applyNumberFormat="1" applyFont="1" applyFill="1" applyBorder="1" applyAlignment="1" applyProtection="1">
      <alignment horizontal="center" vertical="center"/>
      <protection locked="0"/>
    </xf>
    <xf numFmtId="165" fontId="1" fillId="0" borderId="0" xfId="0" applyNumberFormat="1" applyFont="1" applyAlignment="1" applyProtection="1">
      <alignment horizontal="center" vertical="center"/>
      <protection hidden="1"/>
    </xf>
    <xf numFmtId="8" fontId="1" fillId="0" borderId="0" xfId="0" applyNumberFormat="1" applyFont="1" applyAlignment="1" applyProtection="1">
      <alignment horizontal="center" vertical="center"/>
      <protection locked="0"/>
    </xf>
    <xf numFmtId="0" fontId="1" fillId="0" borderId="0" xfId="0" applyFont="1" applyAlignment="1" applyProtection="1">
      <alignment vertical="top"/>
      <protection hidden="1"/>
    </xf>
    <xf numFmtId="0" fontId="1" fillId="0" borderId="0" xfId="0" applyFont="1" applyAlignment="1" applyProtection="1">
      <alignment horizontal="center"/>
      <protection hidden="1"/>
    </xf>
    <xf numFmtId="8" fontId="3" fillId="0" borderId="0" xfId="0" applyNumberFormat="1" applyFont="1" applyAlignment="1" applyProtection="1">
      <alignment horizontal="center" vertical="center" shrinkToFit="1"/>
      <protection hidden="1"/>
    </xf>
    <xf numFmtId="165" fontId="1" fillId="0" borderId="5" xfId="0" applyNumberFormat="1" applyFont="1" applyBorder="1" applyAlignment="1" applyProtection="1">
      <alignment horizontal="center"/>
      <protection hidden="1"/>
    </xf>
    <xf numFmtId="165" fontId="1" fillId="0" borderId="5" xfId="0" applyNumberFormat="1" applyFont="1" applyBorder="1" applyAlignment="1" applyProtection="1">
      <alignment horizontal="center"/>
      <protection locked="0"/>
    </xf>
    <xf numFmtId="0" fontId="1" fillId="0" borderId="5" xfId="0" applyFont="1" applyBorder="1" applyAlignment="1" applyProtection="1">
      <alignment horizontal="center" shrinkToFit="1"/>
      <protection locked="0"/>
    </xf>
    <xf numFmtId="2" fontId="1" fillId="0" borderId="5" xfId="0" applyNumberFormat="1" applyFont="1" applyBorder="1" applyAlignment="1" applyProtection="1">
      <alignment horizontal="center"/>
      <protection locked="0"/>
    </xf>
    <xf numFmtId="166" fontId="1" fillId="0" borderId="0" xfId="0" applyNumberFormat="1" applyFont="1" applyAlignment="1" applyProtection="1">
      <alignment horizontal="center"/>
      <protection hidden="1"/>
    </xf>
    <xf numFmtId="2" fontId="1" fillId="0" borderId="5" xfId="0" applyNumberFormat="1" applyFont="1" applyBorder="1" applyAlignment="1" applyProtection="1">
      <alignment horizontal="center" vertical="center"/>
      <protection locked="0"/>
    </xf>
    <xf numFmtId="0" fontId="1" fillId="0" borderId="0" xfId="0" applyFont="1" applyAlignment="1" applyProtection="1">
      <alignment horizontal="right"/>
      <protection hidden="1"/>
    </xf>
    <xf numFmtId="0" fontId="3" fillId="0" borderId="0" xfId="0" applyFont="1" applyAlignment="1" applyProtection="1">
      <alignment horizontal="center"/>
      <protection hidden="1"/>
    </xf>
    <xf numFmtId="0" fontId="0" fillId="0" borderId="0" xfId="0" applyAlignment="1" applyProtection="1">
      <alignment horizontal="left" shrinkToFit="1"/>
      <protection hidden="1"/>
    </xf>
    <xf numFmtId="0" fontId="1" fillId="0" borderId="0" xfId="0" applyFont="1" applyAlignment="1" applyProtection="1">
      <alignment horizontal="left" shrinkToFit="1"/>
      <protection hidden="1"/>
    </xf>
    <xf numFmtId="0" fontId="3" fillId="0" borderId="0" xfId="0" applyFont="1" applyAlignment="1" applyProtection="1">
      <alignment horizontal="right"/>
      <protection hidden="1"/>
    </xf>
    <xf numFmtId="0" fontId="0" fillId="0" borderId="0" xfId="0" applyAlignment="1" applyProtection="1">
      <alignment shrinkToFit="1"/>
      <protection hidden="1"/>
    </xf>
    <xf numFmtId="0" fontId="1" fillId="0" borderId="0" xfId="0" applyFont="1" applyAlignment="1" applyProtection="1">
      <alignment shrinkToFit="1"/>
      <protection hidden="1"/>
    </xf>
    <xf numFmtId="0" fontId="3" fillId="0" borderId="0" xfId="0" applyFont="1" applyAlignment="1" applyProtection="1">
      <alignment horizontal="center" wrapText="1"/>
      <protection hidden="1"/>
    </xf>
    <xf numFmtId="0" fontId="1" fillId="3" borderId="0" xfId="0" applyFont="1" applyFill="1" applyProtection="1">
      <protection hidden="1"/>
    </xf>
    <xf numFmtId="0" fontId="9" fillId="0" borderId="0" xfId="0" applyFont="1" applyAlignment="1" applyProtection="1">
      <alignment horizontal="right"/>
      <protection hidden="1"/>
    </xf>
    <xf numFmtId="0" fontId="3" fillId="0" borderId="0" xfId="0" applyFont="1" applyAlignment="1" applyProtection="1">
      <alignment horizontal="left"/>
      <protection hidden="1"/>
    </xf>
    <xf numFmtId="8" fontId="1" fillId="0" borderId="0" xfId="0" applyNumberFormat="1" applyFont="1" applyAlignment="1" applyProtection="1">
      <alignment horizontal="left" shrinkToFit="1"/>
      <protection hidden="1"/>
    </xf>
    <xf numFmtId="0" fontId="11" fillId="0" borderId="0" xfId="0" applyFont="1" applyAlignment="1" applyProtection="1">
      <alignment horizontal="left" shrinkToFit="1"/>
      <protection hidden="1"/>
    </xf>
    <xf numFmtId="0" fontId="3" fillId="0" borderId="0" xfId="0" applyFont="1" applyAlignment="1" applyProtection="1">
      <alignment vertical="top"/>
      <protection locked="0"/>
    </xf>
    <xf numFmtId="0" fontId="3" fillId="0" borderId="9" xfId="0" applyFont="1" applyBorder="1" applyAlignment="1" applyProtection="1">
      <alignment horizontal="left"/>
      <protection hidden="1"/>
    </xf>
    <xf numFmtId="0" fontId="3" fillId="0" borderId="12" xfId="0" applyFont="1" applyBorder="1" applyAlignment="1" applyProtection="1">
      <alignment horizontal="left"/>
      <protection hidden="1"/>
    </xf>
    <xf numFmtId="0" fontId="3" fillId="0" borderId="10" xfId="0" applyFont="1" applyBorder="1" applyAlignment="1" applyProtection="1">
      <alignment horizontal="left"/>
      <protection locked="0"/>
    </xf>
    <xf numFmtId="0" fontId="3" fillId="0" borderId="11" xfId="0" applyFont="1" applyBorder="1" applyProtection="1">
      <protection hidden="1"/>
    </xf>
    <xf numFmtId="0" fontId="3" fillId="0" borderId="11" xfId="0" applyFont="1" applyBorder="1" applyAlignment="1" applyProtection="1">
      <alignment horizontal="right"/>
      <protection hidden="1"/>
    </xf>
    <xf numFmtId="0" fontId="3" fillId="0" borderId="12" xfId="0" applyFont="1" applyBorder="1" applyAlignment="1" applyProtection="1">
      <alignment horizontal="left"/>
      <protection locked="0"/>
    </xf>
    <xf numFmtId="0" fontId="3" fillId="0" borderId="8" xfId="0" applyFont="1" applyBorder="1" applyAlignment="1" applyProtection="1">
      <alignment horizontal="left"/>
      <protection locked="0"/>
    </xf>
    <xf numFmtId="0" fontId="3" fillId="0" borderId="0" xfId="0" applyFont="1" applyAlignment="1" applyProtection="1">
      <alignment shrinkToFit="1"/>
      <protection hidden="1"/>
    </xf>
    <xf numFmtId="0" fontId="3" fillId="0" borderId="8" xfId="0" applyFont="1" applyBorder="1" applyAlignment="1" applyProtection="1">
      <alignment horizontal="left" vertical="top" wrapText="1"/>
      <protection locked="0"/>
    </xf>
    <xf numFmtId="0" fontId="3" fillId="0" borderId="6" xfId="0" applyFont="1" applyBorder="1" applyProtection="1">
      <protection locked="0"/>
    </xf>
    <xf numFmtId="8" fontId="1" fillId="0" borderId="0" xfId="3" applyNumberFormat="1" applyFont="1" applyAlignment="1" applyProtection="1">
      <alignment horizontal="center" vertical="center"/>
      <protection hidden="1"/>
    </xf>
    <xf numFmtId="8" fontId="1" fillId="0" borderId="0" xfId="3" applyNumberFormat="1" applyFont="1" applyAlignment="1" applyProtection="1">
      <alignment horizontal="center" vertical="center"/>
      <protection locked="0"/>
    </xf>
    <xf numFmtId="0" fontId="3" fillId="0" borderId="0" xfId="0" applyFont="1" applyAlignment="1" applyProtection="1">
      <alignment horizontal="left" shrinkToFit="1"/>
      <protection hidden="1"/>
    </xf>
    <xf numFmtId="0" fontId="3" fillId="0" borderId="7" xfId="0" applyFont="1" applyBorder="1" applyAlignment="1" applyProtection="1">
      <alignment horizontal="left" vertical="top" wrapText="1"/>
      <protection locked="0"/>
    </xf>
    <xf numFmtId="44" fontId="1" fillId="0" borderId="0" xfId="2" applyFont="1" applyAlignment="1" applyProtection="1">
      <alignment horizontal="center" vertical="center"/>
      <protection hidden="1"/>
    </xf>
    <xf numFmtId="8" fontId="1" fillId="0" borderId="0" xfId="2" applyNumberFormat="1" applyFont="1" applyAlignment="1" applyProtection="1">
      <alignment horizontal="center" vertical="center"/>
      <protection hidden="1"/>
    </xf>
    <xf numFmtId="0" fontId="3" fillId="0" borderId="7" xfId="0" applyFont="1" applyBorder="1" applyProtection="1">
      <protection locked="0"/>
    </xf>
    <xf numFmtId="0" fontId="3" fillId="0" borderId="6" xfId="0" applyFont="1" applyBorder="1" applyAlignment="1" applyProtection="1">
      <alignment horizontal="center" vertical="center"/>
      <protection hidden="1"/>
    </xf>
    <xf numFmtId="0" fontId="3" fillId="0" borderId="7" xfId="0" applyFont="1" applyBorder="1" applyAlignment="1" applyProtection="1">
      <alignment horizontal="center" vertical="center"/>
      <protection hidden="1"/>
    </xf>
    <xf numFmtId="0" fontId="3" fillId="0" borderId="15" xfId="0" applyFont="1" applyBorder="1" applyAlignment="1" applyProtection="1">
      <alignment horizontal="center" vertical="center"/>
      <protection hidden="1"/>
    </xf>
    <xf numFmtId="0" fontId="3" fillId="0" borderId="14" xfId="0" applyFont="1" applyBorder="1" applyAlignment="1" applyProtection="1">
      <alignment horizontal="center" vertical="center"/>
      <protection hidden="1"/>
    </xf>
    <xf numFmtId="0" fontId="3" fillId="0" borderId="0" xfId="3" applyFont="1" applyAlignment="1" applyProtection="1">
      <alignment horizontal="right" vertical="center"/>
      <protection hidden="1"/>
    </xf>
    <xf numFmtId="0" fontId="5" fillId="0" borderId="0" xfId="0" applyFont="1" applyAlignment="1" applyProtection="1">
      <alignment horizontal="right" vertical="top" wrapText="1"/>
      <protection locked="0"/>
    </xf>
    <xf numFmtId="0" fontId="0" fillId="0" borderId="0" xfId="0" applyAlignment="1" applyProtection="1">
      <alignment horizontal="right" vertical="top" wrapText="1"/>
      <protection locked="0"/>
    </xf>
    <xf numFmtId="0" fontId="1" fillId="2" borderId="0" xfId="0" applyFont="1" applyFill="1" applyProtection="1">
      <protection hidden="1"/>
    </xf>
    <xf numFmtId="0" fontId="1" fillId="0" borderId="0" xfId="0" applyFont="1" applyAlignment="1" applyProtection="1">
      <alignment horizontal="left" shrinkToFit="1"/>
      <protection locked="0"/>
    </xf>
    <xf numFmtId="0" fontId="1" fillId="0" borderId="0" xfId="0" applyFont="1" applyAlignment="1" applyProtection="1">
      <alignment horizontal="left"/>
      <protection locked="0"/>
    </xf>
    <xf numFmtId="0" fontId="0" fillId="0" borderId="0" xfId="0" applyAlignment="1" applyProtection="1">
      <alignment horizontal="left" shrinkToFit="1"/>
      <protection locked="0"/>
    </xf>
    <xf numFmtId="0" fontId="3" fillId="0" borderId="13" xfId="0" applyFont="1" applyBorder="1" applyAlignment="1" applyProtection="1">
      <alignment horizontal="left"/>
      <protection hidden="1"/>
    </xf>
    <xf numFmtId="0" fontId="3" fillId="0" borderId="14" xfId="0" applyFont="1" applyBorder="1" applyAlignment="1" applyProtection="1">
      <alignment horizontal="left"/>
      <protection hidden="1"/>
    </xf>
    <xf numFmtId="0" fontId="1" fillId="0" borderId="5" xfId="0" applyFont="1" applyBorder="1" applyAlignment="1" applyProtection="1">
      <alignment horizontal="left" shrinkToFit="1"/>
      <protection locked="0"/>
    </xf>
    <xf numFmtId="0" fontId="1" fillId="0" borderId="6" xfId="0" applyFont="1" applyBorder="1" applyAlignment="1" applyProtection="1">
      <alignment horizontal="left" shrinkToFit="1"/>
      <protection locked="0"/>
    </xf>
    <xf numFmtId="0" fontId="1" fillId="0" borderId="7" xfId="0" applyFont="1" applyBorder="1" applyAlignment="1" applyProtection="1">
      <alignment horizontal="left" shrinkToFit="1"/>
      <protection locked="0"/>
    </xf>
    <xf numFmtId="0" fontId="1" fillId="0" borderId="8" xfId="0" applyFont="1" applyBorder="1" applyAlignment="1" applyProtection="1">
      <alignment horizontal="left" shrinkToFit="1"/>
      <protection locked="0"/>
    </xf>
    <xf numFmtId="0" fontId="3" fillId="0" borderId="0" xfId="0" applyFont="1" applyAlignment="1" applyProtection="1">
      <alignment horizontal="center" vertical="top"/>
      <protection hidden="1"/>
    </xf>
    <xf numFmtId="0" fontId="3" fillId="0" borderId="0" xfId="0" applyFont="1" applyAlignment="1" applyProtection="1">
      <alignment horizontal="right" vertical="center"/>
      <protection hidden="1"/>
    </xf>
    <xf numFmtId="8" fontId="3" fillId="0" borderId="0" xfId="0" applyNumberFormat="1" applyFont="1" applyAlignment="1" applyProtection="1">
      <alignment horizontal="right" vertical="center"/>
      <protection hidden="1"/>
    </xf>
    <xf numFmtId="0" fontId="3" fillId="0" borderId="0" xfId="0" applyFont="1" applyProtection="1">
      <protection hidden="1"/>
    </xf>
    <xf numFmtId="0" fontId="1" fillId="2" borderId="4" xfId="0" applyFont="1" applyFill="1" applyBorder="1" applyProtection="1">
      <protection hidden="1"/>
    </xf>
    <xf numFmtId="0" fontId="3" fillId="0" borderId="0" xfId="0" applyFont="1" applyAlignment="1" applyProtection="1">
      <alignment horizontal="left"/>
      <protection hidden="1"/>
    </xf>
    <xf numFmtId="0" fontId="1" fillId="0" borderId="5" xfId="0" applyFont="1" applyBorder="1" applyAlignment="1" applyProtection="1">
      <alignment horizontal="left" vertical="center" shrinkToFit="1"/>
      <protection locked="0"/>
    </xf>
    <xf numFmtId="167" fontId="1" fillId="0" borderId="0" xfId="0" applyNumberFormat="1" applyFont="1" applyAlignment="1" applyProtection="1">
      <alignment horizontal="left" shrinkToFit="1"/>
      <protection locked="0"/>
    </xf>
    <xf numFmtId="167" fontId="0" fillId="0" borderId="0" xfId="0" applyNumberFormat="1" applyAlignment="1" applyProtection="1">
      <alignment horizontal="left" shrinkToFit="1"/>
      <protection locked="0"/>
    </xf>
    <xf numFmtId="49" fontId="1" fillId="0" borderId="0" xfId="0" applyNumberFormat="1" applyFont="1" applyAlignment="1" applyProtection="1">
      <alignment horizontal="left" shrinkToFit="1"/>
      <protection locked="0"/>
    </xf>
    <xf numFmtId="49" fontId="0" fillId="0" borderId="0" xfId="0" applyNumberFormat="1" applyAlignment="1" applyProtection="1">
      <alignment horizontal="left" shrinkToFit="1"/>
      <protection locked="0"/>
    </xf>
  </cellXfs>
  <cellStyles count="4">
    <cellStyle name="Currency" xfId="2" builtinId="4"/>
    <cellStyle name="Normal" xfId="0" builtinId="0"/>
    <cellStyle name="Normal 2" xfId="3" xr:uid="{0FE74D97-C090-4BC8-B529-E70EB292702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63501</xdr:rowOff>
    </xdr:from>
    <xdr:to>
      <xdr:col>9</xdr:col>
      <xdr:colOff>571500</xdr:colOff>
      <xdr:row>38</xdr:row>
      <xdr:rowOff>127001</xdr:rowOff>
    </xdr:to>
    <xdr:sp macro="" textlink="">
      <xdr:nvSpPr>
        <xdr:cNvPr id="2" name="TextBox 1">
          <a:extLst>
            <a:ext uri="{FF2B5EF4-FFF2-40B4-BE49-F238E27FC236}">
              <a16:creationId xmlns:a16="http://schemas.microsoft.com/office/drawing/2014/main" id="{9252CF39-AD3F-6DF8-77D2-12198B9199CB}"/>
            </a:ext>
          </a:extLst>
        </xdr:cNvPr>
        <xdr:cNvSpPr txBox="1"/>
      </xdr:nvSpPr>
      <xdr:spPr>
        <a:xfrm>
          <a:off x="19049" y="63501"/>
          <a:ext cx="6038851" cy="609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Writing a recipe with portions and servings requires clear and concise instructions to ensure that the dish can be prepared accurately and to serve the desired number of people. Here's a step-by-step guide on how to do it:</a:t>
          </a:r>
        </a:p>
        <a:p>
          <a:endParaRPr lang="en-US" sz="1100" b="1"/>
        </a:p>
        <a:p>
          <a:r>
            <a:rPr lang="en-US" sz="1100"/>
            <a:t>1. </a:t>
          </a:r>
          <a:r>
            <a:rPr lang="en-US" sz="1100" b="1"/>
            <a:t>Title: </a:t>
          </a:r>
          <a:r>
            <a:rPr lang="en-US" sz="1100"/>
            <a:t>Start with a descriptive title that accurately reflects the dish, such as "Classic Beef Lasagna."</a:t>
          </a:r>
        </a:p>
        <a:p>
          <a:r>
            <a:rPr lang="en-US" sz="1100"/>
            <a:t>2</a:t>
          </a:r>
          <a:r>
            <a:rPr lang="en-US" sz="1100" b="1"/>
            <a:t>. Introduction: </a:t>
          </a:r>
          <a:r>
            <a:rPr lang="en-US" sz="1100"/>
            <a:t>Provide a brief introduction to the dish, including any important information or tips.</a:t>
          </a:r>
        </a:p>
        <a:p>
          <a:r>
            <a:rPr lang="en-US" sz="1100"/>
            <a:t>3. </a:t>
          </a:r>
          <a:r>
            <a:rPr lang="en-US" sz="1100" b="1"/>
            <a:t>Ingredients: </a:t>
          </a:r>
          <a:r>
            <a:rPr lang="en-US" sz="1100"/>
            <a:t>List all the ingredients needed to prepare the dish. Separate them into categories if necessary (e.g., "For the Sauce," "For the Filling").</a:t>
          </a:r>
        </a:p>
        <a:p>
          <a:r>
            <a:rPr lang="en-US" sz="1100"/>
            <a:t>4. </a:t>
          </a:r>
          <a:r>
            <a:rPr lang="en-US" sz="1100" b="1"/>
            <a:t>Portions and Servings: </a:t>
          </a:r>
          <a:r>
            <a:rPr lang="en-US" sz="1100"/>
            <a:t>Specify the number of servings the recipe yields and the portion size per</a:t>
          </a:r>
          <a:r>
            <a:rPr lang="en-US" sz="1100" baseline="0"/>
            <a:t> unit</a:t>
          </a:r>
          <a:r>
            <a:rPr lang="en-US" sz="1100"/>
            <a:t> serving. For example, "Yields: 8 servings" and "Serving Size: 1 slice."</a:t>
          </a:r>
        </a:p>
        <a:p>
          <a:r>
            <a:rPr lang="en-US" sz="1100"/>
            <a:t>5. </a:t>
          </a:r>
          <a:r>
            <a:rPr lang="en-US" sz="1100" b="1"/>
            <a:t>Instructions: </a:t>
          </a:r>
          <a:r>
            <a:rPr lang="en-US" sz="1100"/>
            <a:t>Write detailed step-by-step instructions for preparing the dish. Break down the process into manageable steps, and be sure to include any cooking techniques, temperatures, and times required.</a:t>
          </a:r>
        </a:p>
        <a:p>
          <a:r>
            <a:rPr lang="en-US" sz="1100" b="1"/>
            <a:t>Example:</a:t>
          </a:r>
        </a:p>
        <a:p>
          <a:r>
            <a:rPr lang="en-US" sz="1100"/>
            <a:t>Preheat the oven to 375°F (190°C).</a:t>
          </a:r>
        </a:p>
        <a:p>
          <a:r>
            <a:rPr lang="en-US" sz="1100"/>
            <a:t>In a large skillet, heat olive oil over medium heat. Add diced onions and minced garlic, and sauté until softened, about 5 minutes.</a:t>
          </a:r>
        </a:p>
        <a:p>
          <a:r>
            <a:rPr lang="en-US" sz="1100"/>
            <a:t>Add ground beef to the skillet, breaking it apart with a spoon, and cook until browned, about 8 minutes.</a:t>
          </a:r>
        </a:p>
        <a:p>
          <a:r>
            <a:rPr lang="en-US" sz="1100"/>
            <a:t>Stir in crushed tomatoes, tomato paste, Italian seasoning, salt, and pepper. Simmer for 10 minutes, then remove from heat.</a:t>
          </a:r>
        </a:p>
        <a:p>
          <a:r>
            <a:rPr lang="en-US" sz="1100"/>
            <a:t>In a separate bowl, combine ricotta cheese, egg, grated Parmesan, and chopped parsley. Mix until well combined.</a:t>
          </a:r>
        </a:p>
        <a:p>
          <a:r>
            <a:rPr lang="en-US" sz="1100"/>
            <a:t>To assemble the lasagna, spread a thin layer of meat sauce on the bottom of a 9x13-inch baking dish. Arrange a layer of lasagna noodles on top, followed by a layer of ricotta mixture and shredded mozzarella. Repeat layers until all ingredients are used, ending with a layer of meat sauce and mozzarella on top.</a:t>
          </a:r>
        </a:p>
        <a:p>
          <a:r>
            <a:rPr lang="en-US" sz="1100"/>
            <a:t>Cover the baking dish with aluminum foil and bake in the preheated oven for 45 minutes. Remove the foil and bake for an additional 15 minutes, or until the cheese is golden and bubbly.</a:t>
          </a:r>
        </a:p>
        <a:p>
          <a:r>
            <a:rPr lang="en-US" sz="1100"/>
            <a:t>Let the lasagna cool for 10 minutes before slicing and serving.</a:t>
          </a:r>
        </a:p>
        <a:p>
          <a:r>
            <a:rPr lang="en-US" sz="1100"/>
            <a:t>6</a:t>
          </a:r>
          <a:r>
            <a:rPr lang="en-US" sz="1100" b="1"/>
            <a:t>. Garnishes and Serving Suggestions: </a:t>
          </a:r>
          <a:r>
            <a:rPr lang="en-US" sz="1100" b="0"/>
            <a:t>All</a:t>
          </a:r>
          <a:r>
            <a:rPr lang="en-US" sz="1100" b="0" baseline="0"/>
            <a:t> garneshes must be in the recipe with a unit of measure</a:t>
          </a:r>
          <a:r>
            <a:rPr lang="en-US" sz="1100"/>
            <a:t>.</a:t>
          </a:r>
        </a:p>
        <a:p>
          <a:r>
            <a:rPr lang="en-US" sz="1100"/>
            <a:t>7. </a:t>
          </a:r>
          <a:r>
            <a:rPr lang="en-US" sz="1100" b="1"/>
            <a:t>Nutritional Information </a:t>
          </a:r>
          <a:r>
            <a:rPr lang="en-US" sz="1100">
              <a:solidFill>
                <a:schemeClr val="accent6"/>
              </a:solidFill>
            </a:rPr>
            <a:t>(Created</a:t>
          </a:r>
          <a:r>
            <a:rPr lang="en-US" sz="1100" baseline="0">
              <a:solidFill>
                <a:schemeClr val="accent6"/>
              </a:solidFill>
            </a:rPr>
            <a:t> by Canteen</a:t>
          </a:r>
          <a:r>
            <a:rPr lang="en-US" sz="1100">
              <a:solidFill>
                <a:schemeClr val="accent6"/>
              </a:solidFill>
            </a:rPr>
            <a:t>): </a:t>
          </a:r>
          <a:r>
            <a:rPr lang="en-US" sz="1100"/>
            <a:t>If desired, include nutritional information per serving, such as calories, fat, protein, and carbohydrates.</a:t>
          </a:r>
        </a:p>
        <a:p>
          <a:r>
            <a:rPr lang="en-US" sz="1100"/>
            <a:t>8. </a:t>
          </a:r>
          <a:r>
            <a:rPr lang="en-US" sz="1100" b="1"/>
            <a:t>Notes and Tips: </a:t>
          </a:r>
          <a:r>
            <a:rPr lang="en-US" sz="1100"/>
            <a:t>Provide any additional notes or tips that may be helpful to the reader, such as variations, storage instructions, or ingredient substitutions.</a:t>
          </a:r>
        </a:p>
        <a:p>
          <a:br>
            <a:rPr lang="en-US" sz="1100"/>
          </a:br>
          <a:endParaRPr lang="en-US" sz="1100"/>
        </a:p>
      </xdr:txBody>
    </xdr:sp>
    <xdr:clientData/>
  </xdr:twoCellAnchor>
  <xdr:twoCellAnchor>
    <xdr:from>
      <xdr:col>10</xdr:col>
      <xdr:colOff>82550</xdr:colOff>
      <xdr:row>0</xdr:row>
      <xdr:rowOff>38100</xdr:rowOff>
    </xdr:from>
    <xdr:to>
      <xdr:col>15</xdr:col>
      <xdr:colOff>266700</xdr:colOff>
      <xdr:row>15</xdr:row>
      <xdr:rowOff>63500</xdr:rowOff>
    </xdr:to>
    <xdr:sp macro="" textlink="">
      <xdr:nvSpPr>
        <xdr:cNvPr id="3" name="TextBox 2">
          <a:extLst>
            <a:ext uri="{FF2B5EF4-FFF2-40B4-BE49-F238E27FC236}">
              <a16:creationId xmlns:a16="http://schemas.microsoft.com/office/drawing/2014/main" id="{57D20E79-9885-8616-B305-6D9C708EC990}"/>
            </a:ext>
          </a:extLst>
        </xdr:cNvPr>
        <xdr:cNvSpPr txBox="1"/>
      </xdr:nvSpPr>
      <xdr:spPr>
        <a:xfrm>
          <a:off x="6178550" y="38100"/>
          <a:ext cx="3232150" cy="2406650"/>
        </a:xfrm>
        <a:prstGeom prst="rect">
          <a:avLst/>
        </a:prstGeom>
        <a:solidFill>
          <a:srgbClr val="00B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rgbClr val="C00000"/>
              </a:solidFill>
            </a:rPr>
            <a:t>Special</a:t>
          </a:r>
          <a:r>
            <a:rPr lang="en-US" sz="1400" b="1" baseline="0">
              <a:solidFill>
                <a:srgbClr val="C00000"/>
              </a:solidFill>
            </a:rPr>
            <a:t> things to note when creating recipes for Canteen</a:t>
          </a:r>
        </a:p>
        <a:p>
          <a:endParaRPr lang="en-US" sz="1100" b="1" baseline="0">
            <a:solidFill>
              <a:srgbClr val="C00000"/>
            </a:solidFill>
          </a:endParaRPr>
        </a:p>
        <a:p>
          <a:r>
            <a:rPr lang="en-US" sz="1100" b="1" baseline="0">
              <a:solidFill>
                <a:srgbClr val="C00000"/>
              </a:solidFill>
            </a:rPr>
            <a:t>1. All ingredients must be in the recipe, including:</a:t>
          </a:r>
        </a:p>
        <a:p>
          <a:r>
            <a:rPr lang="en-US" sz="1100" b="1" baseline="0">
              <a:solidFill>
                <a:srgbClr val="C00000"/>
              </a:solidFill>
            </a:rPr>
            <a:t>	a. Spices</a:t>
          </a:r>
        </a:p>
        <a:p>
          <a:r>
            <a:rPr lang="en-US" sz="1100" b="1" baseline="0">
              <a:solidFill>
                <a:srgbClr val="C00000"/>
              </a:solidFill>
            </a:rPr>
            <a:t>	b. Seasonings</a:t>
          </a:r>
        </a:p>
        <a:p>
          <a:r>
            <a:rPr lang="en-US" sz="1100" b="1" baseline="0">
              <a:solidFill>
                <a:srgbClr val="C00000"/>
              </a:solidFill>
            </a:rPr>
            <a:t>	c. Garneshes</a:t>
          </a:r>
        </a:p>
        <a:p>
          <a:r>
            <a:rPr lang="en-US" sz="1100" b="1" baseline="0">
              <a:solidFill>
                <a:srgbClr val="C00000"/>
              </a:solidFill>
            </a:rPr>
            <a:t>2. When using premade products, include:</a:t>
          </a:r>
        </a:p>
        <a:p>
          <a:r>
            <a:rPr lang="en-US" sz="1100" b="1" baseline="0">
              <a:solidFill>
                <a:srgbClr val="C00000"/>
              </a:solidFill>
            </a:rPr>
            <a:t>	a. Brand name</a:t>
          </a:r>
        </a:p>
        <a:p>
          <a:r>
            <a:rPr lang="en-US" sz="1100" b="1" baseline="0">
              <a:solidFill>
                <a:srgbClr val="C00000"/>
              </a:solidFill>
            </a:rPr>
            <a:t>	b. Where it's purchased</a:t>
          </a:r>
        </a:p>
        <a:p>
          <a:r>
            <a:rPr lang="en-US" sz="1100" b="1" baseline="0">
              <a:solidFill>
                <a:srgbClr val="C00000"/>
              </a:solidFill>
            </a:rPr>
            <a:t>	c. SKU number</a:t>
          </a:r>
        </a:p>
        <a:p>
          <a:r>
            <a:rPr lang="en-US" sz="1100" b="1" baseline="0">
              <a:solidFill>
                <a:srgbClr val="C00000"/>
              </a:solidFill>
            </a:rPr>
            <a:t>	d. nutritional panel from product</a:t>
          </a:r>
        </a:p>
        <a:p>
          <a:r>
            <a:rPr lang="en-US" sz="1100" b="1" baseline="0">
              <a:solidFill>
                <a:srgbClr val="C00000"/>
              </a:solidFill>
            </a:rPr>
            <a:t>	e. Ingredient statment from product</a:t>
          </a:r>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568492" cy="199520"/>
    <xdr:sp macro="" textlink="">
      <xdr:nvSpPr>
        <xdr:cNvPr id="2" name="Rectangle 1">
          <a:extLst>
            <a:ext uri="{FF2B5EF4-FFF2-40B4-BE49-F238E27FC236}">
              <a16:creationId xmlns:a16="http://schemas.microsoft.com/office/drawing/2014/main" id="{60D4F889-5C67-4CBC-9857-F572933E2279}"/>
            </a:ext>
          </a:extLst>
        </xdr:cNvPr>
        <xdr:cNvSpPr/>
      </xdr:nvSpPr>
      <xdr:spPr>
        <a:xfrm>
          <a:off x="0" y="0"/>
          <a:ext cx="568492" cy="19952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fPrintsWithSheet="0"/>
  </xdr:absoluteAnchor>
  <xdr:oneCellAnchor>
    <xdr:from>
      <xdr:col>1</xdr:col>
      <xdr:colOff>22225</xdr:colOff>
      <xdr:row>34</xdr:row>
      <xdr:rowOff>9524</xdr:rowOff>
    </xdr:from>
    <xdr:ext cx="6711331" cy="1881531"/>
    <xdr:sp macro="" textlink="" fLocksText="0">
      <xdr:nvSpPr>
        <xdr:cNvPr id="3" name="Text Box 1">
          <a:extLst>
            <a:ext uri="{FF2B5EF4-FFF2-40B4-BE49-F238E27FC236}">
              <a16:creationId xmlns:a16="http://schemas.microsoft.com/office/drawing/2014/main" id="{700F4C48-16D3-47EE-A442-CE2C282EBAAC}"/>
            </a:ext>
          </a:extLst>
        </xdr:cNvPr>
        <xdr:cNvSpPr txBox="1">
          <a:spLocks noChangeArrowheads="1"/>
        </xdr:cNvSpPr>
      </xdr:nvSpPr>
      <xdr:spPr bwMode="auto">
        <a:xfrm>
          <a:off x="663575" y="5841999"/>
          <a:ext cx="6711331" cy="1881531"/>
        </a:xfrm>
        <a:prstGeom prst="rect">
          <a:avLst/>
        </a:prstGeom>
        <a:solidFill>
          <a:srgbClr val="FFFFFF"/>
        </a:solidFill>
        <a:ln w="9525">
          <a:solidFill>
            <a:schemeClr val="tx1"/>
          </a:solidFill>
          <a:miter lim="800000"/>
          <a:headEnd/>
          <a:tailEnd/>
        </a:ln>
      </xdr:spPr>
      <xdr:txBody>
        <a:bodyPr vertOverflow="clip" wrap="square" lIns="91440" tIns="45720" rIns="91440" bIns="45720" anchor="t" upright="1"/>
        <a:lstStyle/>
        <a:p>
          <a:pPr algn="ctr" rtl="0">
            <a:lnSpc>
              <a:spcPts val="900"/>
            </a:lnSpc>
            <a:defRPr sz="1000"/>
          </a:pPr>
          <a:r>
            <a:rPr lang="en-US" sz="1000" b="0" i="0" u="none" strike="noStrike" baseline="0">
              <a:solidFill>
                <a:srgbClr val="000000"/>
              </a:solidFill>
              <a:latin typeface="Verdana" pitchFamily="34" charset="0"/>
              <a:cs typeface="Tahoma" pitchFamily="34" charset="0"/>
            </a:rPr>
            <a:t>Instructions are optional for vendor use. If the preperation instructions are short use this area. If they are long you can use the Preperation Instructions Tab</a:t>
          </a:r>
        </a:p>
      </xdr:txBody>
    </xdr:sp>
    <xdr:clientData/>
  </xdr:oneCellAnchor>
  <xdr:absoluteAnchor>
    <xdr:pos x="92076" y="44450"/>
    <xdr:ext cx="7219952" cy="9991729"/>
    <xdr:sp macro="" textlink="">
      <xdr:nvSpPr>
        <xdr:cNvPr id="4" name="Rectangle 3">
          <a:extLst>
            <a:ext uri="{FF2B5EF4-FFF2-40B4-BE49-F238E27FC236}">
              <a16:creationId xmlns:a16="http://schemas.microsoft.com/office/drawing/2014/main" id="{E2774BDD-1AE6-4B5B-812B-19255E3B8416}"/>
            </a:ext>
          </a:extLst>
        </xdr:cNvPr>
        <xdr:cNvSpPr/>
      </xdr:nvSpPr>
      <xdr:spPr>
        <a:xfrm>
          <a:off x="92076" y="44450"/>
          <a:ext cx="7219952" cy="9991729"/>
        </a:xfrm>
        <a:prstGeom prst="rect">
          <a:avLst/>
        </a:prstGeom>
        <a:noFill/>
        <a:ln w="3175">
          <a:solidFill>
            <a:schemeClr val="bg1">
              <a:lumMod val="85000"/>
            </a:schemeClr>
          </a:solidFill>
        </a:ln>
        <a:effectLst>
          <a:outerShdw blurRad="50800" dist="127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fPrintsWithSheet="0"/>
  </xdr:absoluteAnchor>
  <xdr:absoluteAnchor>
    <xdr:pos x="200025" y="561975"/>
    <xdr:ext cx="352234" cy="172076"/>
    <xdr:sp macro="" textlink="">
      <xdr:nvSpPr>
        <xdr:cNvPr id="5" name="Oval 4">
          <a:extLst>
            <a:ext uri="{FF2B5EF4-FFF2-40B4-BE49-F238E27FC236}">
              <a16:creationId xmlns:a16="http://schemas.microsoft.com/office/drawing/2014/main" id="{ECD221A1-D140-4735-BC23-60948C2FF9F2}"/>
            </a:ext>
          </a:extLst>
        </xdr:cNvPr>
        <xdr:cNvSpPr/>
      </xdr:nvSpPr>
      <xdr:spPr>
        <a:xfrm>
          <a:off x="200025" y="561975"/>
          <a:ext cx="352234" cy="172076"/>
        </a:xfrm>
        <a:prstGeom prst="ellipse">
          <a:avLst/>
        </a:prstGeom>
        <a:noFill/>
        <a:ln w="3175">
          <a:solidFill>
            <a:schemeClr val="bg1">
              <a:lumMod val="85000"/>
            </a:schemeClr>
          </a:solidFill>
        </a:ln>
        <a:effectLst>
          <a:outerShdw blurRad="50800" dist="127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fPrintsWithSheet="0"/>
  </xdr:absoluteAnchor>
  <xdr:absoluteAnchor>
    <xdr:pos x="188595" y="4635500"/>
    <xdr:ext cx="356895" cy="184037"/>
    <xdr:sp macro="" textlink="">
      <xdr:nvSpPr>
        <xdr:cNvPr id="6" name="Oval 5">
          <a:extLst>
            <a:ext uri="{FF2B5EF4-FFF2-40B4-BE49-F238E27FC236}">
              <a16:creationId xmlns:a16="http://schemas.microsoft.com/office/drawing/2014/main" id="{20C00AD2-541B-49ED-8777-80A3AC2426DC}"/>
            </a:ext>
          </a:extLst>
        </xdr:cNvPr>
        <xdr:cNvSpPr/>
      </xdr:nvSpPr>
      <xdr:spPr>
        <a:xfrm>
          <a:off x="188595" y="4635500"/>
          <a:ext cx="356895" cy="184037"/>
        </a:xfrm>
        <a:prstGeom prst="ellipse">
          <a:avLst/>
        </a:prstGeom>
        <a:noFill/>
        <a:ln w="3175">
          <a:solidFill>
            <a:schemeClr val="bg1">
              <a:lumMod val="85000"/>
            </a:schemeClr>
          </a:solidFill>
        </a:ln>
        <a:effectLst>
          <a:outerShdw blurRad="50800" dist="127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fPrintsWithSheet="0"/>
  </xdr:absoluteAnchor>
  <xdr:absoluteAnchor>
    <xdr:pos x="188595" y="9124950"/>
    <xdr:ext cx="356895" cy="173603"/>
    <xdr:sp macro="" textlink="">
      <xdr:nvSpPr>
        <xdr:cNvPr id="7" name="Oval 6">
          <a:extLst>
            <a:ext uri="{FF2B5EF4-FFF2-40B4-BE49-F238E27FC236}">
              <a16:creationId xmlns:a16="http://schemas.microsoft.com/office/drawing/2014/main" id="{EDE6A0A7-B745-459F-BFE6-4E7C000209EB}"/>
            </a:ext>
          </a:extLst>
        </xdr:cNvPr>
        <xdr:cNvSpPr/>
      </xdr:nvSpPr>
      <xdr:spPr>
        <a:xfrm>
          <a:off x="188595" y="9124950"/>
          <a:ext cx="356895" cy="173603"/>
        </a:xfrm>
        <a:prstGeom prst="ellipse">
          <a:avLst/>
        </a:prstGeom>
        <a:noFill/>
        <a:ln w="3175">
          <a:solidFill>
            <a:schemeClr val="bg1">
              <a:lumMod val="85000"/>
            </a:schemeClr>
          </a:solidFill>
        </a:ln>
        <a:effectLst>
          <a:outerShdw blurRad="50800" dist="127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fPrintsWithSheet="0"/>
  </xdr:absoluteAnchor>
  <xdr:oneCellAnchor>
    <xdr:from>
      <xdr:col>1</xdr:col>
      <xdr:colOff>25400</xdr:colOff>
      <xdr:row>50</xdr:row>
      <xdr:rowOff>158751</xdr:rowOff>
    </xdr:from>
    <xdr:ext cx="6686550" cy="1270000"/>
    <xdr:sp macro="" textlink="" fLocksText="0">
      <xdr:nvSpPr>
        <xdr:cNvPr id="18" name="Text Box 1">
          <a:extLst>
            <a:ext uri="{FF2B5EF4-FFF2-40B4-BE49-F238E27FC236}">
              <a16:creationId xmlns:a16="http://schemas.microsoft.com/office/drawing/2014/main" id="{55274278-E7AB-4827-90B1-21F377E91E0D}"/>
            </a:ext>
          </a:extLst>
        </xdr:cNvPr>
        <xdr:cNvSpPr txBox="1">
          <a:spLocks noChangeArrowheads="1"/>
        </xdr:cNvSpPr>
      </xdr:nvSpPr>
      <xdr:spPr bwMode="auto">
        <a:xfrm>
          <a:off x="568325" y="8597901"/>
          <a:ext cx="6686550" cy="1270000"/>
        </a:xfrm>
        <a:prstGeom prst="rect">
          <a:avLst/>
        </a:prstGeom>
        <a:solidFill>
          <a:srgbClr val="FFFFFF"/>
        </a:solidFill>
        <a:ln w="9525">
          <a:solidFill>
            <a:schemeClr val="tx1"/>
          </a:solidFill>
          <a:miter lim="800000"/>
          <a:headEnd/>
          <a:tailEnd/>
        </a:ln>
      </xdr:spPr>
      <xdr:txBody>
        <a:bodyPr vertOverflow="clip" wrap="square" lIns="91440" tIns="45720" rIns="91440" bIns="45720" anchor="ctr" upright="1"/>
        <a:lstStyle/>
        <a:p>
          <a:pPr algn="ctr" rtl="0">
            <a:lnSpc>
              <a:spcPts val="900"/>
            </a:lnSpc>
            <a:defRPr sz="1000"/>
          </a:pPr>
          <a:r>
            <a:rPr lang="en-US" sz="1000" b="0" i="0" u="none" strike="noStrike" baseline="0">
              <a:solidFill>
                <a:srgbClr val="000000"/>
              </a:solidFill>
              <a:latin typeface="Verdana" pitchFamily="34" charset="0"/>
              <a:cs typeface="Tahoma" pitchFamily="34" charset="0"/>
            </a:rPr>
            <a:t>Insert Vendor Logo and or photo of product(Optional)</a:t>
          </a:r>
        </a:p>
        <a:p>
          <a:pPr algn="l" rtl="0">
            <a:lnSpc>
              <a:spcPts val="900"/>
            </a:lnSpc>
            <a:defRPr sz="1000"/>
          </a:pPr>
          <a:endParaRPr lang="en-US" sz="1000" b="0" i="0" u="none" strike="noStrike" baseline="0">
            <a:solidFill>
              <a:srgbClr val="000000"/>
            </a:solidFill>
            <a:latin typeface="Verdana" pitchFamily="34" charset="0"/>
            <a:cs typeface="Tahoma" pitchFamily="34" charset="0"/>
          </a:endParaRPr>
        </a:p>
      </xdr:txBody>
    </xdr:sp>
    <xdr:clientData/>
  </xdr:oneCellAnchor>
  <xdr:twoCellAnchor editAs="oneCell">
    <xdr:from>
      <xdr:col>1</xdr:col>
      <xdr:colOff>88464</xdr:colOff>
      <xdr:row>1</xdr:row>
      <xdr:rowOff>1</xdr:rowOff>
    </xdr:from>
    <xdr:to>
      <xdr:col>1</xdr:col>
      <xdr:colOff>569271</xdr:colOff>
      <xdr:row>4</xdr:row>
      <xdr:rowOff>76201</xdr:rowOff>
    </xdr:to>
    <xdr:pic>
      <xdr:nvPicPr>
        <xdr:cNvPr id="8" name="Picture 7">
          <a:extLst>
            <a:ext uri="{FF2B5EF4-FFF2-40B4-BE49-F238E27FC236}">
              <a16:creationId xmlns:a16="http://schemas.microsoft.com/office/drawing/2014/main" id="{72FD32D6-6398-97C7-6930-5B60301BD881}"/>
            </a:ext>
          </a:extLst>
        </xdr:cNvPr>
        <xdr:cNvPicPr>
          <a:picLocks noChangeAspect="1"/>
        </xdr:cNvPicPr>
      </xdr:nvPicPr>
      <xdr:blipFill>
        <a:blip xmlns:r="http://schemas.openxmlformats.org/officeDocument/2006/relationships" r:embed="rId1"/>
        <a:stretch>
          <a:fillRect/>
        </a:stretch>
      </xdr:blipFill>
      <xdr:spPr>
        <a:xfrm>
          <a:off x="628214" y="171451"/>
          <a:ext cx="480807" cy="577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9525</xdr:rowOff>
    </xdr:from>
    <xdr:to>
      <xdr:col>9</xdr:col>
      <xdr:colOff>590550</xdr:colOff>
      <xdr:row>54</xdr:row>
      <xdr:rowOff>152400</xdr:rowOff>
    </xdr:to>
    <xdr:sp macro="" textlink="">
      <xdr:nvSpPr>
        <xdr:cNvPr id="3" name="TextBox 2">
          <a:extLst>
            <a:ext uri="{FF2B5EF4-FFF2-40B4-BE49-F238E27FC236}">
              <a16:creationId xmlns:a16="http://schemas.microsoft.com/office/drawing/2014/main" id="{9B282A65-C6B2-C78E-3DE9-24458F725629}"/>
            </a:ext>
          </a:extLst>
        </xdr:cNvPr>
        <xdr:cNvSpPr txBox="1"/>
      </xdr:nvSpPr>
      <xdr:spPr>
        <a:xfrm>
          <a:off x="38100" y="9525"/>
          <a:ext cx="6038850" cy="888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Recipe Name:</a:t>
          </a:r>
        </a:p>
        <a:p>
          <a:r>
            <a:rPr lang="en-US" sz="1100"/>
            <a:t>Vendor</a:t>
          </a:r>
          <a:r>
            <a:rPr lang="en-US" sz="1100" baseline="0"/>
            <a:t> Name:</a:t>
          </a:r>
        </a:p>
        <a:p>
          <a:r>
            <a:rPr lang="en-US" sz="1100" baseline="0"/>
            <a:t>Instructions:</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absoluteAnchor>
    <xdr:pos x="0" y="0"/>
    <xdr:ext cx="568492" cy="199520"/>
    <xdr:sp macro="" textlink="">
      <xdr:nvSpPr>
        <xdr:cNvPr id="2" name="Rectangle 1">
          <a:extLst>
            <a:ext uri="{FF2B5EF4-FFF2-40B4-BE49-F238E27FC236}">
              <a16:creationId xmlns:a16="http://schemas.microsoft.com/office/drawing/2014/main" id="{FFEEBC2A-7977-4387-B750-4FE2098FAC67}"/>
            </a:ext>
          </a:extLst>
        </xdr:cNvPr>
        <xdr:cNvSpPr/>
      </xdr:nvSpPr>
      <xdr:spPr>
        <a:xfrm>
          <a:off x="0" y="0"/>
          <a:ext cx="568492" cy="19952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fPrintsWithSheet="0"/>
  </xdr:absoluteAnchor>
  <xdr:oneCellAnchor>
    <xdr:from>
      <xdr:col>1</xdr:col>
      <xdr:colOff>22225</xdr:colOff>
      <xdr:row>34</xdr:row>
      <xdr:rowOff>9524</xdr:rowOff>
    </xdr:from>
    <xdr:ext cx="6711331" cy="1881531"/>
    <xdr:sp macro="" textlink="" fLocksText="0">
      <xdr:nvSpPr>
        <xdr:cNvPr id="3" name="Text Box 1">
          <a:extLst>
            <a:ext uri="{FF2B5EF4-FFF2-40B4-BE49-F238E27FC236}">
              <a16:creationId xmlns:a16="http://schemas.microsoft.com/office/drawing/2014/main" id="{5B915D61-6DD0-4ACB-BF90-ED107C3A986E}"/>
            </a:ext>
          </a:extLst>
        </xdr:cNvPr>
        <xdr:cNvSpPr txBox="1">
          <a:spLocks noChangeArrowheads="1"/>
        </xdr:cNvSpPr>
      </xdr:nvSpPr>
      <xdr:spPr bwMode="auto">
        <a:xfrm>
          <a:off x="568325" y="5632449"/>
          <a:ext cx="6711331" cy="1881531"/>
        </a:xfrm>
        <a:prstGeom prst="rect">
          <a:avLst/>
        </a:prstGeom>
        <a:solidFill>
          <a:srgbClr val="FFFFFF"/>
        </a:solidFill>
        <a:ln w="9525">
          <a:solidFill>
            <a:schemeClr val="tx1"/>
          </a:solidFill>
          <a:miter lim="800000"/>
          <a:headEnd/>
          <a:tailEnd/>
        </a:ln>
      </xdr:spPr>
      <xdr:txBody>
        <a:bodyPr vertOverflow="clip" wrap="square" lIns="91440" tIns="45720" rIns="91440" bIns="45720" anchor="t" upright="1"/>
        <a:lstStyle/>
        <a:p>
          <a:r>
            <a:rPr lang="en-US" sz="1100" b="0" i="0">
              <a:effectLst/>
              <a:latin typeface="+mn-lt"/>
              <a:ea typeface="+mn-ea"/>
              <a:cs typeface="+mn-cs"/>
            </a:rPr>
            <a:t>In a large pot, melt the 1 lb of solid margarine over medium-low heat. Stir occasionally to ensure even melting.</a:t>
          </a:r>
          <a:endParaRPr lang="en-US" sz="1000">
            <a:effectLst/>
          </a:endParaRPr>
        </a:p>
        <a:p>
          <a:r>
            <a:rPr lang="en-US" sz="1100" b="0" i="0">
              <a:effectLst/>
              <a:latin typeface="+mn-lt"/>
              <a:ea typeface="+mn-ea"/>
              <a:cs typeface="+mn-cs"/>
            </a:rPr>
            <a:t>Once the margarine is completely melted, add the mini marshmallows to the pot. Stir continuously until the marshmallows are </a:t>
          </a:r>
          <a:r>
            <a:rPr lang="en-US" sz="1100">
              <a:effectLst/>
              <a:latin typeface="+mn-lt"/>
              <a:ea typeface="+mn-ea"/>
              <a:cs typeface="+mn-cs"/>
            </a:rPr>
            <a:t>¾ </a:t>
          </a:r>
          <a:r>
            <a:rPr lang="en-US" sz="1100" b="0" i="0">
              <a:effectLst/>
              <a:latin typeface="+mn-lt"/>
              <a:ea typeface="+mn-ea"/>
              <a:cs typeface="+mn-cs"/>
            </a:rPr>
            <a:t>melted and the mixture </a:t>
          </a:r>
          <a:r>
            <a:rPr lang="en-US" sz="1100">
              <a:effectLst/>
              <a:latin typeface="+mn-lt"/>
              <a:ea typeface="+mn-ea"/>
              <a:cs typeface="+mn-cs"/>
            </a:rPr>
            <a:t>has small pieces of the marshmallow visible</a:t>
          </a:r>
          <a:r>
            <a:rPr lang="en-US" sz="1100" b="0" i="0">
              <a:effectLst/>
              <a:latin typeface="+mn-lt"/>
              <a:ea typeface="+mn-ea"/>
              <a:cs typeface="+mn-cs"/>
            </a:rPr>
            <a:t>.</a:t>
          </a:r>
          <a:endParaRPr lang="en-US" sz="1000">
            <a:effectLst/>
          </a:endParaRPr>
        </a:p>
        <a:p>
          <a:r>
            <a:rPr lang="en-US" sz="1100" b="0" i="0">
              <a:effectLst/>
              <a:latin typeface="+mn-lt"/>
              <a:ea typeface="+mn-ea"/>
              <a:cs typeface="+mn-cs"/>
            </a:rPr>
            <a:t>Remove the pot from heat and pour the </a:t>
          </a:r>
          <a:r>
            <a:rPr lang="en-US" sz="1100">
              <a:effectLst/>
              <a:latin typeface="+mn-lt"/>
              <a:ea typeface="+mn-ea"/>
              <a:cs typeface="+mn-cs"/>
            </a:rPr>
            <a:t>rice cereal into the pot.</a:t>
          </a:r>
          <a:endParaRPr lang="en-US" sz="1000">
            <a:effectLst/>
          </a:endParaRPr>
        </a:p>
        <a:p>
          <a:r>
            <a:rPr lang="en-US" sz="1100" b="0" i="0">
              <a:effectLst/>
              <a:latin typeface="+mn-lt"/>
              <a:ea typeface="+mn-ea"/>
              <a:cs typeface="+mn-cs"/>
            </a:rPr>
            <a:t>Quickly and gently fold the marshmallow mixture into the Rice Cereal, ensuring that the cereal is evenly coated.</a:t>
          </a:r>
          <a:endParaRPr lang="en-US" sz="1000">
            <a:effectLst/>
          </a:endParaRPr>
        </a:p>
        <a:p>
          <a:r>
            <a:rPr lang="en-US" sz="1100" b="0" i="0">
              <a:effectLst/>
              <a:latin typeface="+mn-lt"/>
              <a:ea typeface="+mn-ea"/>
              <a:cs typeface="+mn-cs"/>
            </a:rPr>
            <a:t>Grease </a:t>
          </a:r>
          <a:r>
            <a:rPr lang="en-US" sz="1100">
              <a:effectLst/>
              <a:latin typeface="+mn-lt"/>
              <a:ea typeface="+mn-ea"/>
              <a:cs typeface="+mn-cs"/>
            </a:rPr>
            <a:t>full size 2” hotel </a:t>
          </a:r>
          <a:r>
            <a:rPr lang="en-US" sz="1100" b="0" i="0">
              <a:effectLst/>
              <a:latin typeface="+mn-lt"/>
              <a:ea typeface="+mn-ea"/>
              <a:cs typeface="+mn-cs"/>
            </a:rPr>
            <a:t>pan and place the mixture loose packed creating an even layer. Do not press into a firm block</a:t>
          </a:r>
          <a:endParaRPr lang="en-US" sz="1000">
            <a:effectLst/>
          </a:endParaRPr>
        </a:p>
        <a:p>
          <a:r>
            <a:rPr lang="en-US" sz="1100" b="0" i="0">
              <a:effectLst/>
              <a:latin typeface="+mn-lt"/>
              <a:ea typeface="+mn-ea"/>
              <a:cs typeface="+mn-cs"/>
            </a:rPr>
            <a:t>Allow the Jumbo Rice Krispie Treats to cool and set for at least 30 minutes before cutting.</a:t>
          </a:r>
          <a:endParaRPr lang="en-US" sz="1000">
            <a:effectLst/>
          </a:endParaRPr>
        </a:p>
        <a:p>
          <a:r>
            <a:rPr lang="en-US" sz="1100" b="0" i="0">
              <a:effectLst/>
              <a:latin typeface="+mn-lt"/>
              <a:ea typeface="+mn-ea"/>
              <a:cs typeface="+mn-cs"/>
            </a:rPr>
            <a:t>Once cooled and set, cut into jumbo-sized 3x6</a:t>
          </a:r>
          <a:r>
            <a:rPr lang="en-US" sz="1100">
              <a:effectLst/>
              <a:latin typeface="+mn-lt"/>
              <a:ea typeface="+mn-ea"/>
              <a:cs typeface="+mn-cs"/>
            </a:rPr>
            <a:t> pieces</a:t>
          </a:r>
          <a:r>
            <a:rPr lang="en-US" sz="1100" b="0" i="0">
              <a:effectLst/>
              <a:latin typeface="+mn-lt"/>
              <a:ea typeface="+mn-ea"/>
              <a:cs typeface="+mn-cs"/>
            </a:rPr>
            <a:t>.</a:t>
          </a:r>
          <a:endParaRPr lang="en-US" sz="1000">
            <a:effectLst/>
          </a:endParaRPr>
        </a:p>
        <a:p>
          <a:r>
            <a:rPr lang="en-US" sz="1100">
              <a:effectLst/>
              <a:latin typeface="+mn-lt"/>
              <a:ea typeface="+mn-ea"/>
              <a:cs typeface="+mn-cs"/>
            </a:rPr>
            <a:t>Wrap tightly in plastic film and label the top.</a:t>
          </a:r>
          <a:endParaRPr lang="en-US" sz="1000">
            <a:effectLst/>
          </a:endParaRPr>
        </a:p>
        <a:p>
          <a:pPr algn="ctr" rtl="0">
            <a:lnSpc>
              <a:spcPts val="900"/>
            </a:lnSpc>
            <a:defRPr sz="1000"/>
          </a:pPr>
          <a:endParaRPr lang="en-US" sz="1000" b="0" i="0" u="none" strike="noStrike" baseline="0">
            <a:solidFill>
              <a:srgbClr val="000000"/>
            </a:solidFill>
            <a:latin typeface="Verdana" pitchFamily="34" charset="0"/>
            <a:cs typeface="Tahoma" pitchFamily="34" charset="0"/>
          </a:endParaRPr>
        </a:p>
      </xdr:txBody>
    </xdr:sp>
    <xdr:clientData/>
  </xdr:oneCellAnchor>
  <xdr:absoluteAnchor>
    <xdr:pos x="92076" y="44450"/>
    <xdr:ext cx="7219952" cy="9991729"/>
    <xdr:sp macro="" textlink="">
      <xdr:nvSpPr>
        <xdr:cNvPr id="4" name="Rectangle 3">
          <a:extLst>
            <a:ext uri="{FF2B5EF4-FFF2-40B4-BE49-F238E27FC236}">
              <a16:creationId xmlns:a16="http://schemas.microsoft.com/office/drawing/2014/main" id="{480EBDD6-E7DA-42A3-B3DA-7A218AA65D8D}"/>
            </a:ext>
          </a:extLst>
        </xdr:cNvPr>
        <xdr:cNvSpPr/>
      </xdr:nvSpPr>
      <xdr:spPr>
        <a:xfrm>
          <a:off x="92076" y="44450"/>
          <a:ext cx="7219952" cy="9991729"/>
        </a:xfrm>
        <a:prstGeom prst="rect">
          <a:avLst/>
        </a:prstGeom>
        <a:noFill/>
        <a:ln w="3175">
          <a:solidFill>
            <a:schemeClr val="bg1">
              <a:lumMod val="85000"/>
            </a:schemeClr>
          </a:solidFill>
        </a:ln>
        <a:effectLst>
          <a:outerShdw blurRad="50800" dist="127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fPrintsWithSheet="0"/>
  </xdr:absoluteAnchor>
  <xdr:absoluteAnchor>
    <xdr:pos x="200025" y="561975"/>
    <xdr:ext cx="352234" cy="172076"/>
    <xdr:sp macro="" textlink="">
      <xdr:nvSpPr>
        <xdr:cNvPr id="5" name="Oval 4">
          <a:extLst>
            <a:ext uri="{FF2B5EF4-FFF2-40B4-BE49-F238E27FC236}">
              <a16:creationId xmlns:a16="http://schemas.microsoft.com/office/drawing/2014/main" id="{E0DF253B-2FF7-4CC0-8310-821D76448E93}"/>
            </a:ext>
          </a:extLst>
        </xdr:cNvPr>
        <xdr:cNvSpPr/>
      </xdr:nvSpPr>
      <xdr:spPr>
        <a:xfrm>
          <a:off x="200025" y="561975"/>
          <a:ext cx="352234" cy="172076"/>
        </a:xfrm>
        <a:prstGeom prst="ellipse">
          <a:avLst/>
        </a:prstGeom>
        <a:noFill/>
        <a:ln w="3175">
          <a:solidFill>
            <a:schemeClr val="bg1">
              <a:lumMod val="85000"/>
            </a:schemeClr>
          </a:solidFill>
        </a:ln>
        <a:effectLst>
          <a:outerShdw blurRad="50800" dist="127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fPrintsWithSheet="0"/>
  </xdr:absoluteAnchor>
  <xdr:absoluteAnchor>
    <xdr:pos x="188595" y="4635500"/>
    <xdr:ext cx="356895" cy="184037"/>
    <xdr:sp macro="" textlink="">
      <xdr:nvSpPr>
        <xdr:cNvPr id="6" name="Oval 5">
          <a:extLst>
            <a:ext uri="{FF2B5EF4-FFF2-40B4-BE49-F238E27FC236}">
              <a16:creationId xmlns:a16="http://schemas.microsoft.com/office/drawing/2014/main" id="{96F68E02-8AA4-43FE-A280-D00CA1C53AF8}"/>
            </a:ext>
          </a:extLst>
        </xdr:cNvPr>
        <xdr:cNvSpPr/>
      </xdr:nvSpPr>
      <xdr:spPr>
        <a:xfrm>
          <a:off x="188595" y="4635500"/>
          <a:ext cx="356895" cy="184037"/>
        </a:xfrm>
        <a:prstGeom prst="ellipse">
          <a:avLst/>
        </a:prstGeom>
        <a:noFill/>
        <a:ln w="3175">
          <a:solidFill>
            <a:schemeClr val="bg1">
              <a:lumMod val="85000"/>
            </a:schemeClr>
          </a:solidFill>
        </a:ln>
        <a:effectLst>
          <a:outerShdw blurRad="50800" dist="127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fPrintsWithSheet="0"/>
  </xdr:absoluteAnchor>
  <xdr:absoluteAnchor>
    <xdr:pos x="188595" y="9124950"/>
    <xdr:ext cx="356895" cy="173603"/>
    <xdr:sp macro="" textlink="">
      <xdr:nvSpPr>
        <xdr:cNvPr id="7" name="Oval 6">
          <a:extLst>
            <a:ext uri="{FF2B5EF4-FFF2-40B4-BE49-F238E27FC236}">
              <a16:creationId xmlns:a16="http://schemas.microsoft.com/office/drawing/2014/main" id="{980C400B-10F6-446B-8ACD-9EF79BC85A7B}"/>
            </a:ext>
          </a:extLst>
        </xdr:cNvPr>
        <xdr:cNvSpPr/>
      </xdr:nvSpPr>
      <xdr:spPr>
        <a:xfrm>
          <a:off x="188595" y="9124950"/>
          <a:ext cx="356895" cy="173603"/>
        </a:xfrm>
        <a:prstGeom prst="ellipse">
          <a:avLst/>
        </a:prstGeom>
        <a:noFill/>
        <a:ln w="3175">
          <a:solidFill>
            <a:schemeClr val="bg1">
              <a:lumMod val="85000"/>
            </a:schemeClr>
          </a:solidFill>
        </a:ln>
        <a:effectLst>
          <a:outerShdw blurRad="50800" dist="127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fPrintsWithSheet="0"/>
  </xdr:absoluteAnchor>
  <xdr:oneCellAnchor>
    <xdr:from>
      <xdr:col>1</xdr:col>
      <xdr:colOff>25400</xdr:colOff>
      <xdr:row>50</xdr:row>
      <xdr:rowOff>158751</xdr:rowOff>
    </xdr:from>
    <xdr:ext cx="6686550" cy="1270000"/>
    <xdr:sp macro="" textlink="" fLocksText="0">
      <xdr:nvSpPr>
        <xdr:cNvPr id="8" name="Text Box 1">
          <a:extLst>
            <a:ext uri="{FF2B5EF4-FFF2-40B4-BE49-F238E27FC236}">
              <a16:creationId xmlns:a16="http://schemas.microsoft.com/office/drawing/2014/main" id="{C7AEB3B7-BE32-417B-B93F-6E1D06A87DC4}"/>
            </a:ext>
          </a:extLst>
        </xdr:cNvPr>
        <xdr:cNvSpPr txBox="1">
          <a:spLocks noChangeArrowheads="1"/>
        </xdr:cNvSpPr>
      </xdr:nvSpPr>
      <xdr:spPr bwMode="auto">
        <a:xfrm>
          <a:off x="571500" y="8601076"/>
          <a:ext cx="6686550" cy="1270000"/>
        </a:xfrm>
        <a:prstGeom prst="rect">
          <a:avLst/>
        </a:prstGeom>
        <a:solidFill>
          <a:srgbClr val="FFFFFF"/>
        </a:solidFill>
        <a:ln w="9525">
          <a:solidFill>
            <a:schemeClr val="tx1"/>
          </a:solidFill>
          <a:miter lim="800000"/>
          <a:headEnd/>
          <a:tailEnd/>
        </a:ln>
      </xdr:spPr>
      <xdr:txBody>
        <a:bodyPr vertOverflow="clip" wrap="square" lIns="91440" tIns="45720" rIns="91440" bIns="45720" anchor="ctr" upright="1"/>
        <a:lstStyle/>
        <a:p>
          <a:pPr algn="l" rtl="0">
            <a:lnSpc>
              <a:spcPts val="900"/>
            </a:lnSpc>
            <a:defRPr sz="1000"/>
          </a:pPr>
          <a:endParaRPr lang="en-US" sz="1000" b="0" i="0" u="none" strike="noStrike" baseline="0">
            <a:solidFill>
              <a:srgbClr val="000000"/>
            </a:solidFill>
            <a:latin typeface="Verdana" pitchFamily="34" charset="0"/>
            <a:cs typeface="Tahoma" pitchFamily="34" charset="0"/>
          </a:endParaRPr>
        </a:p>
      </xdr:txBody>
    </xdr:sp>
    <xdr:clientData/>
  </xdr:oneCellAnchor>
  <xdr:twoCellAnchor editAs="oneCell">
    <xdr:from>
      <xdr:col>1</xdr:col>
      <xdr:colOff>88464</xdr:colOff>
      <xdr:row>1</xdr:row>
      <xdr:rowOff>1</xdr:rowOff>
    </xdr:from>
    <xdr:to>
      <xdr:col>1</xdr:col>
      <xdr:colOff>569271</xdr:colOff>
      <xdr:row>4</xdr:row>
      <xdr:rowOff>76201</xdr:rowOff>
    </xdr:to>
    <xdr:pic>
      <xdr:nvPicPr>
        <xdr:cNvPr id="9" name="Picture 8">
          <a:extLst>
            <a:ext uri="{FF2B5EF4-FFF2-40B4-BE49-F238E27FC236}">
              <a16:creationId xmlns:a16="http://schemas.microsoft.com/office/drawing/2014/main" id="{AFE56260-D4F5-438F-9483-2B75FAB672EC}"/>
            </a:ext>
          </a:extLst>
        </xdr:cNvPr>
        <xdr:cNvPicPr>
          <a:picLocks noChangeAspect="1"/>
        </xdr:cNvPicPr>
      </xdr:nvPicPr>
      <xdr:blipFill>
        <a:blip xmlns:r="http://schemas.openxmlformats.org/officeDocument/2006/relationships" r:embed="rId1"/>
        <a:stretch>
          <a:fillRect/>
        </a:stretch>
      </xdr:blipFill>
      <xdr:spPr>
        <a:xfrm>
          <a:off x="628214" y="171451"/>
          <a:ext cx="483982" cy="581025"/>
        </a:xfrm>
        <a:prstGeom prst="rect">
          <a:avLst/>
        </a:prstGeom>
      </xdr:spPr>
    </xdr:pic>
    <xdr:clientData/>
  </xdr:twoCellAnchor>
  <xdr:twoCellAnchor editAs="oneCell">
    <xdr:from>
      <xdr:col>1</xdr:col>
      <xdr:colOff>254000</xdr:colOff>
      <xdr:row>51</xdr:row>
      <xdr:rowOff>28576</xdr:rowOff>
    </xdr:from>
    <xdr:to>
      <xdr:col>3</xdr:col>
      <xdr:colOff>279400</xdr:colOff>
      <xdr:row>57</xdr:row>
      <xdr:rowOff>142876</xdr:rowOff>
    </xdr:to>
    <xdr:pic>
      <xdr:nvPicPr>
        <xdr:cNvPr id="10" name="Picture 9">
          <a:extLst>
            <a:ext uri="{FF2B5EF4-FFF2-40B4-BE49-F238E27FC236}">
              <a16:creationId xmlns:a16="http://schemas.microsoft.com/office/drawing/2014/main" id="{9CDB427F-D39C-F93A-DE21-AC6DE24EF7B3}"/>
            </a:ext>
          </a:extLst>
        </xdr:cNvPr>
        <xdr:cNvPicPr>
          <a:picLocks noChangeAspect="1"/>
        </xdr:cNvPicPr>
      </xdr:nvPicPr>
      <xdr:blipFill>
        <a:blip xmlns:r="http://schemas.openxmlformats.org/officeDocument/2006/relationships" r:embed="rId2"/>
        <a:stretch>
          <a:fillRect/>
        </a:stretch>
      </xdr:blipFill>
      <xdr:spPr>
        <a:xfrm>
          <a:off x="793750" y="8569326"/>
          <a:ext cx="1600200" cy="1143000"/>
        </a:xfrm>
        <a:prstGeom prst="rect">
          <a:avLst/>
        </a:prstGeom>
      </xdr:spPr>
    </xdr:pic>
    <xdr:clientData/>
  </xdr:twoCellAnchor>
  <xdr:twoCellAnchor editAs="oneCell">
    <xdr:from>
      <xdr:col>7</xdr:col>
      <xdr:colOff>406400</xdr:colOff>
      <xdr:row>51</xdr:row>
      <xdr:rowOff>47626</xdr:rowOff>
    </xdr:from>
    <xdr:to>
      <xdr:col>9</xdr:col>
      <xdr:colOff>221306</xdr:colOff>
      <xdr:row>57</xdr:row>
      <xdr:rowOff>137631</xdr:rowOff>
    </xdr:to>
    <xdr:pic>
      <xdr:nvPicPr>
        <xdr:cNvPr id="11" name="Picture 10">
          <a:extLst>
            <a:ext uri="{FF2B5EF4-FFF2-40B4-BE49-F238E27FC236}">
              <a16:creationId xmlns:a16="http://schemas.microsoft.com/office/drawing/2014/main" id="{FE81178A-F0AF-F396-BB27-7B097F184909}"/>
            </a:ext>
          </a:extLst>
        </xdr:cNvPr>
        <xdr:cNvPicPr>
          <a:picLocks noChangeAspect="1"/>
        </xdr:cNvPicPr>
      </xdr:nvPicPr>
      <xdr:blipFill>
        <a:blip xmlns:r="http://schemas.openxmlformats.org/officeDocument/2006/relationships" r:embed="rId3"/>
        <a:stretch>
          <a:fillRect/>
        </a:stretch>
      </xdr:blipFill>
      <xdr:spPr>
        <a:xfrm>
          <a:off x="5626100" y="8588376"/>
          <a:ext cx="1186506" cy="1118705"/>
        </a:xfrm>
        <a:prstGeom prst="rect">
          <a:avLst/>
        </a:prstGeom>
      </xdr:spPr>
    </xdr:pic>
    <xdr:clientData/>
  </xdr:twoCellAnchor>
  <xdr:twoCellAnchor editAs="oneCell">
    <xdr:from>
      <xdr:col>3</xdr:col>
      <xdr:colOff>431800</xdr:colOff>
      <xdr:row>52</xdr:row>
      <xdr:rowOff>63500</xdr:rowOff>
    </xdr:from>
    <xdr:to>
      <xdr:col>7</xdr:col>
      <xdr:colOff>184150</xdr:colOff>
      <xdr:row>55</xdr:row>
      <xdr:rowOff>152400</xdr:rowOff>
    </xdr:to>
    <xdr:pic>
      <xdr:nvPicPr>
        <xdr:cNvPr id="13" name="Picture 12" descr="canteen logo">
          <a:extLst>
            <a:ext uri="{FF2B5EF4-FFF2-40B4-BE49-F238E27FC236}">
              <a16:creationId xmlns:a16="http://schemas.microsoft.com/office/drawing/2014/main" id="{90A4A87B-F3D8-807D-B4F3-BBDB8FE90B1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46350" y="8775700"/>
          <a:ext cx="2857500" cy="60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pgplc-my.sharepoint.com/personal/william_moser_compass-usa_com/Documents/Desktop/Amazon%202023/Amazon%20Recipe%20Template%202024.xls" TargetMode="External"/><Relationship Id="rId1" Type="http://schemas.openxmlformats.org/officeDocument/2006/relationships/externalLinkPath" Target="Amazon%20Recipe%20Template%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cipe Template"/>
      <sheetName val="Procedures"/>
      <sheetName val="Instructions"/>
    </sheetNames>
    <sheetDataSet>
      <sheetData sheetId="0"/>
      <sheetData sheetId="1"/>
      <sheetData sheetId="2">
        <row r="20">
          <cell r="B20" t="str">
            <v>HACCP Step numbers please select one</v>
          </cell>
        </row>
        <row r="21">
          <cell r="B21" t="str">
            <v>HFS#001 Prepared hot for hot service</v>
          </cell>
        </row>
        <row r="22">
          <cell r="B22" t="str">
            <v>HFS#002 Prepared hot, chilled for cold storage</v>
          </cell>
        </row>
        <row r="23">
          <cell r="B23" t="str">
            <v>HFS#003 Prepared hot, chilled for cold service</v>
          </cell>
        </row>
        <row r="24">
          <cell r="B24" t="str">
            <v>HFS#004 Prepared cold for cold service</v>
          </cell>
        </row>
        <row r="25">
          <cell r="B25" t="str">
            <v>HFS#005 Prepared cold for cold storage</v>
          </cell>
        </row>
        <row r="26">
          <cell r="B26" t="str">
            <v>HFS#006 Non-refrigerated baked goods</v>
          </cell>
        </row>
        <row r="27">
          <cell r="B27" t="str">
            <v>HFS#007 Non-refrigerated mixes</v>
          </cell>
        </row>
        <row r="28">
          <cell r="B28" t="str">
            <v>HFS#008 Puree, freeze, heat, serve hot</v>
          </cell>
        </row>
        <row r="29">
          <cell r="B29" t="str">
            <v>HFS#009 Puree, freeze, serve cold.</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E1015-0FF5-4AF5-B17F-758A9A6B0E1D}">
  <dimension ref="A1"/>
  <sheetViews>
    <sheetView workbookViewId="0">
      <selection activeCell="O22" sqref="O22"/>
    </sheetView>
  </sheetViews>
  <sheetFormatPr defaultRowHeight="12.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1A5D5-BAEB-4C6C-BE84-B1A11003D3CE}">
  <sheetPr codeName="Sheet9">
    <pageSetUpPr autoPageBreaks="0" fitToPage="1"/>
  </sheetPr>
  <dimension ref="B2:AF109"/>
  <sheetViews>
    <sheetView showGridLines="0" showRowColHeaders="0" showZeros="0" topLeftCell="A37" zoomScaleNormal="100" workbookViewId="0">
      <selection activeCell="L48" sqref="L48"/>
    </sheetView>
  </sheetViews>
  <sheetFormatPr defaultColWidth="9.1796875" defaultRowHeight="13.5" x14ac:dyDescent="0.3"/>
  <cols>
    <col min="1" max="1" width="7.7265625" style="1" customWidth="1"/>
    <col min="2" max="2" width="12" style="1" customWidth="1"/>
    <col min="3" max="3" width="10.54296875" style="1" customWidth="1"/>
    <col min="4" max="4" width="12.81640625" style="1" customWidth="1"/>
    <col min="5" max="5" width="10.54296875" style="1" customWidth="1"/>
    <col min="6" max="6" width="9.54296875" style="1" customWidth="1"/>
    <col min="7" max="7" width="11.54296875" style="1" customWidth="1"/>
    <col min="8" max="10" width="9.81640625" style="1" customWidth="1"/>
    <col min="11" max="26" width="9.1796875" style="1"/>
    <col min="27" max="27" width="12.26953125" style="1" hidden="1" customWidth="1"/>
    <col min="28" max="32" width="9.1796875" style="1" customWidth="1"/>
    <col min="33" max="16384" width="9.1796875" style="1"/>
  </cols>
  <sheetData>
    <row r="2" spans="2:32" ht="12.75" customHeight="1" x14ac:dyDescent="0.3">
      <c r="B2" s="56" t="s">
        <v>0</v>
      </c>
      <c r="C2" s="57"/>
      <c r="D2" s="57"/>
      <c r="E2" s="57"/>
      <c r="F2" s="57"/>
      <c r="G2" s="57"/>
      <c r="H2" s="57"/>
      <c r="I2" s="57"/>
      <c r="J2" s="57"/>
    </row>
    <row r="3" spans="2:32" x14ac:dyDescent="0.3">
      <c r="B3" s="57"/>
      <c r="C3" s="57"/>
      <c r="D3" s="57"/>
      <c r="E3" s="57"/>
      <c r="F3" s="57"/>
      <c r="G3" s="57"/>
      <c r="H3" s="57"/>
      <c r="I3" s="57"/>
      <c r="J3" s="57"/>
    </row>
    <row r="4" spans="2:32" x14ac:dyDescent="0.3">
      <c r="B4" s="57"/>
      <c r="C4" s="57"/>
      <c r="D4" s="57"/>
      <c r="E4" s="57"/>
      <c r="F4" s="57"/>
      <c r="G4" s="57"/>
      <c r="H4" s="57"/>
      <c r="I4" s="57"/>
      <c r="J4" s="57"/>
    </row>
    <row r="5" spans="2:32" x14ac:dyDescent="0.3">
      <c r="B5" s="57"/>
      <c r="C5" s="57"/>
      <c r="D5" s="57"/>
      <c r="E5" s="57"/>
      <c r="F5" s="57"/>
      <c r="G5" s="57"/>
      <c r="H5" s="57"/>
      <c r="I5" s="57"/>
      <c r="J5" s="57"/>
    </row>
    <row r="6" spans="2:32" x14ac:dyDescent="0.3">
      <c r="B6" s="34" t="s">
        <v>1</v>
      </c>
      <c r="C6" s="36"/>
      <c r="D6" s="30"/>
      <c r="E6" s="30"/>
      <c r="G6" s="24" t="s">
        <v>2</v>
      </c>
      <c r="H6" s="60"/>
      <c r="I6" s="60"/>
      <c r="J6" s="60"/>
    </row>
    <row r="7" spans="2:32" x14ac:dyDescent="0.3">
      <c r="B7" s="37" t="s">
        <v>3</v>
      </c>
      <c r="C7" s="35"/>
      <c r="D7" s="46"/>
      <c r="E7" s="41"/>
      <c r="F7" s="26"/>
      <c r="G7" s="24" t="s">
        <v>4</v>
      </c>
      <c r="H7" s="59"/>
      <c r="I7" s="59"/>
      <c r="J7" s="59"/>
      <c r="AB7" s="12"/>
    </row>
    <row r="8" spans="2:32" x14ac:dyDescent="0.3">
      <c r="B8" s="38" t="s">
        <v>5</v>
      </c>
      <c r="C8" s="39"/>
      <c r="D8" s="50"/>
      <c r="E8" s="40"/>
      <c r="F8" s="25"/>
      <c r="G8" s="24" t="s">
        <v>6</v>
      </c>
      <c r="H8" s="59"/>
      <c r="I8" s="61"/>
      <c r="J8" s="61"/>
      <c r="AB8" s="12"/>
    </row>
    <row r="9" spans="2:32" x14ac:dyDescent="0.3">
      <c r="B9" s="62" t="s">
        <v>7</v>
      </c>
      <c r="C9" s="63"/>
      <c r="D9" s="47"/>
      <c r="E9" s="42"/>
      <c r="F9" s="22"/>
      <c r="G9" s="24" t="s">
        <v>8</v>
      </c>
      <c r="H9" s="59"/>
      <c r="I9" s="61"/>
      <c r="J9" s="61"/>
      <c r="AB9" s="12"/>
    </row>
    <row r="10" spans="2:32" x14ac:dyDescent="0.3">
      <c r="B10" s="51"/>
      <c r="C10" s="52"/>
      <c r="D10" s="53"/>
      <c r="E10" s="54"/>
      <c r="F10" s="33"/>
      <c r="G10" s="29" t="s">
        <v>9</v>
      </c>
      <c r="H10" s="23"/>
      <c r="I10" s="22"/>
      <c r="J10" s="22"/>
      <c r="AB10" s="12"/>
    </row>
    <row r="11" spans="2:32" ht="7.5" customHeight="1" x14ac:dyDescent="0.3">
      <c r="B11" s="58"/>
      <c r="C11" s="58"/>
      <c r="D11" s="58"/>
      <c r="E11" s="58"/>
      <c r="F11" s="58"/>
      <c r="G11" s="58"/>
      <c r="H11" s="58"/>
      <c r="I11" s="58"/>
      <c r="J11" s="58"/>
    </row>
    <row r="12" spans="2:32" ht="15.75" customHeight="1" x14ac:dyDescent="0.3">
      <c r="B12" s="73" t="s">
        <v>10</v>
      </c>
      <c r="C12" s="73"/>
      <c r="D12" s="73"/>
      <c r="E12" s="73"/>
      <c r="F12" s="73"/>
      <c r="G12" s="21" t="s">
        <v>11</v>
      </c>
      <c r="H12" s="21" t="s">
        <v>12</v>
      </c>
      <c r="I12" s="27" t="s">
        <v>13</v>
      </c>
      <c r="J12" s="21" t="s">
        <v>14</v>
      </c>
      <c r="L12" s="28" t="s">
        <v>15</v>
      </c>
      <c r="M12" s="28"/>
      <c r="N12" s="28"/>
      <c r="O12" s="28"/>
      <c r="P12" s="28"/>
      <c r="Q12" s="28"/>
    </row>
    <row r="13" spans="2:32" ht="12.75" customHeight="1" x14ac:dyDescent="0.3">
      <c r="B13" s="64" t="s">
        <v>16</v>
      </c>
      <c r="C13" s="64"/>
      <c r="D13" s="64"/>
      <c r="E13" s="64"/>
      <c r="F13" s="64"/>
      <c r="G13" s="17">
        <v>0.5</v>
      </c>
      <c r="H13" s="16" t="s">
        <v>17</v>
      </c>
      <c r="I13" s="15">
        <v>0.15</v>
      </c>
      <c r="J13" s="14">
        <f t="shared" ref="J13:J20" si="0">G13*I13</f>
        <v>7.4999999999999997E-2</v>
      </c>
      <c r="Z13" s="20"/>
      <c r="AB13" s="18"/>
      <c r="AD13" s="12"/>
      <c r="AE13" s="12"/>
      <c r="AF13" s="12"/>
    </row>
    <row r="14" spans="2:32" ht="12.75" customHeight="1" x14ac:dyDescent="0.3">
      <c r="B14" s="64"/>
      <c r="C14" s="64"/>
      <c r="D14" s="64"/>
      <c r="E14" s="64"/>
      <c r="F14" s="64"/>
      <c r="G14" s="17"/>
      <c r="H14" s="16"/>
      <c r="I14" s="15"/>
      <c r="J14" s="14">
        <f t="shared" si="0"/>
        <v>0</v>
      </c>
      <c r="AD14" s="12"/>
      <c r="AE14" s="12"/>
      <c r="AF14" s="12"/>
    </row>
    <row r="15" spans="2:32" ht="12.75" customHeight="1" x14ac:dyDescent="0.3">
      <c r="B15" s="74"/>
      <c r="C15" s="74"/>
      <c r="D15" s="74"/>
      <c r="E15" s="74"/>
      <c r="F15" s="74"/>
      <c r="G15" s="19"/>
      <c r="H15" s="16"/>
      <c r="I15" s="15"/>
      <c r="J15" s="14">
        <f t="shared" si="0"/>
        <v>0</v>
      </c>
      <c r="AB15" s="18"/>
      <c r="AD15" s="12"/>
      <c r="AE15" s="12"/>
      <c r="AF15" s="12"/>
    </row>
    <row r="16" spans="2:32" ht="12.75" customHeight="1" x14ac:dyDescent="0.3">
      <c r="B16" s="64"/>
      <c r="C16" s="64"/>
      <c r="D16" s="64"/>
      <c r="E16" s="64"/>
      <c r="F16" s="64"/>
      <c r="G16" s="17"/>
      <c r="H16" s="16"/>
      <c r="I16" s="15">
        <v>0</v>
      </c>
      <c r="J16" s="14">
        <f t="shared" si="0"/>
        <v>0</v>
      </c>
      <c r="AB16" s="18"/>
      <c r="AD16" s="12"/>
      <c r="AE16" s="12"/>
      <c r="AF16" s="12"/>
    </row>
    <row r="17" spans="2:32" ht="12.75" customHeight="1" x14ac:dyDescent="0.3">
      <c r="B17" s="64"/>
      <c r="C17" s="64"/>
      <c r="D17" s="64"/>
      <c r="E17" s="64"/>
      <c r="F17" s="64"/>
      <c r="G17" s="17"/>
      <c r="H17" s="16"/>
      <c r="I17" s="15">
        <v>0</v>
      </c>
      <c r="J17" s="14">
        <f t="shared" si="0"/>
        <v>0</v>
      </c>
      <c r="AB17" s="18"/>
      <c r="AD17" s="12"/>
      <c r="AE17" s="12"/>
      <c r="AF17" s="12"/>
    </row>
    <row r="18" spans="2:32" ht="12.75" customHeight="1" x14ac:dyDescent="0.3">
      <c r="B18" s="64"/>
      <c r="C18" s="64"/>
      <c r="D18" s="64"/>
      <c r="E18" s="64"/>
      <c r="F18" s="64"/>
      <c r="G18" s="17"/>
      <c r="H18" s="16"/>
      <c r="I18" s="15">
        <v>0</v>
      </c>
      <c r="J18" s="14">
        <f t="shared" si="0"/>
        <v>0</v>
      </c>
      <c r="AB18" s="18"/>
      <c r="AD18" s="12"/>
      <c r="AE18" s="12"/>
      <c r="AF18" s="12"/>
    </row>
    <row r="19" spans="2:32" ht="12.75" customHeight="1" x14ac:dyDescent="0.3">
      <c r="B19" s="64"/>
      <c r="C19" s="64"/>
      <c r="D19" s="64"/>
      <c r="E19" s="64"/>
      <c r="F19" s="64"/>
      <c r="G19" s="17"/>
      <c r="H19" s="16"/>
      <c r="I19" s="15"/>
      <c r="J19" s="14">
        <f t="shared" si="0"/>
        <v>0</v>
      </c>
      <c r="AB19" s="18"/>
      <c r="AD19" s="12"/>
      <c r="AE19" s="12"/>
      <c r="AF19" s="12"/>
    </row>
    <row r="20" spans="2:32" ht="12.75" customHeight="1" x14ac:dyDescent="0.3">
      <c r="B20" s="64"/>
      <c r="C20" s="64"/>
      <c r="D20" s="64"/>
      <c r="E20" s="64"/>
      <c r="F20" s="64"/>
      <c r="G20" s="17"/>
      <c r="H20" s="16"/>
      <c r="I20" s="15">
        <v>0</v>
      </c>
      <c r="J20" s="14">
        <f t="shared" si="0"/>
        <v>0</v>
      </c>
      <c r="AB20" s="18"/>
      <c r="AD20" s="12"/>
      <c r="AE20" s="12"/>
      <c r="AF20" s="12"/>
    </row>
    <row r="21" spans="2:32" ht="12.75" customHeight="1" x14ac:dyDescent="0.3">
      <c r="B21" s="65"/>
      <c r="C21" s="66"/>
      <c r="D21" s="66"/>
      <c r="E21" s="66"/>
      <c r="F21" s="67"/>
      <c r="G21" s="17"/>
      <c r="H21" s="16"/>
      <c r="I21" s="15">
        <v>0</v>
      </c>
      <c r="J21" s="14"/>
      <c r="AB21" s="18"/>
      <c r="AD21" s="12"/>
      <c r="AE21" s="12"/>
      <c r="AF21" s="12"/>
    </row>
    <row r="22" spans="2:32" ht="12.75" customHeight="1" x14ac:dyDescent="0.3">
      <c r="B22" s="65"/>
      <c r="C22" s="66"/>
      <c r="D22" s="66"/>
      <c r="E22" s="66"/>
      <c r="F22" s="67"/>
      <c r="G22" s="17"/>
      <c r="H22" s="16"/>
      <c r="I22" s="15">
        <v>0</v>
      </c>
      <c r="J22" s="14">
        <f t="shared" ref="J22:J31" si="1">G22*I22</f>
        <v>0</v>
      </c>
      <c r="AD22" s="12"/>
      <c r="AE22" s="12"/>
      <c r="AF22" s="12"/>
    </row>
    <row r="23" spans="2:32" ht="12.75" customHeight="1" x14ac:dyDescent="0.3">
      <c r="B23" s="65"/>
      <c r="C23" s="66"/>
      <c r="D23" s="66"/>
      <c r="E23" s="66"/>
      <c r="F23" s="67"/>
      <c r="G23" s="17"/>
      <c r="H23" s="16"/>
      <c r="I23" s="15">
        <v>0</v>
      </c>
      <c r="J23" s="14">
        <f t="shared" si="1"/>
        <v>0</v>
      </c>
      <c r="AD23" s="12"/>
      <c r="AE23" s="12"/>
      <c r="AF23" s="12"/>
    </row>
    <row r="24" spans="2:32" ht="12.75" customHeight="1" x14ac:dyDescent="0.3">
      <c r="B24" s="65"/>
      <c r="C24" s="66"/>
      <c r="D24" s="66"/>
      <c r="E24" s="66"/>
      <c r="F24" s="67"/>
      <c r="G24" s="17"/>
      <c r="H24" s="16"/>
      <c r="I24" s="15">
        <v>0</v>
      </c>
      <c r="J24" s="14">
        <f t="shared" si="1"/>
        <v>0</v>
      </c>
      <c r="AD24" s="12"/>
      <c r="AE24" s="12"/>
      <c r="AF24" s="12"/>
    </row>
    <row r="25" spans="2:32" ht="12.75" customHeight="1" x14ac:dyDescent="0.3">
      <c r="B25" s="65"/>
      <c r="C25" s="66"/>
      <c r="D25" s="66"/>
      <c r="E25" s="66"/>
      <c r="F25" s="67"/>
      <c r="G25" s="17"/>
      <c r="H25" s="16"/>
      <c r="I25" s="15">
        <v>0</v>
      </c>
      <c r="J25" s="14">
        <f t="shared" si="1"/>
        <v>0</v>
      </c>
      <c r="AD25" s="12"/>
      <c r="AE25" s="12"/>
      <c r="AF25" s="12"/>
    </row>
    <row r="26" spans="2:32" ht="12.75" customHeight="1" x14ac:dyDescent="0.3">
      <c r="B26" s="65"/>
      <c r="C26" s="66"/>
      <c r="D26" s="66"/>
      <c r="E26" s="66"/>
      <c r="F26" s="67"/>
      <c r="G26" s="17"/>
      <c r="H26" s="16"/>
      <c r="I26" s="15">
        <v>0</v>
      </c>
      <c r="J26" s="14">
        <f t="shared" si="1"/>
        <v>0</v>
      </c>
      <c r="AD26" s="12"/>
      <c r="AE26" s="12"/>
      <c r="AF26" s="12"/>
    </row>
    <row r="27" spans="2:32" ht="12.75" customHeight="1" x14ac:dyDescent="0.3">
      <c r="B27" s="65"/>
      <c r="C27" s="66"/>
      <c r="D27" s="66"/>
      <c r="E27" s="66"/>
      <c r="F27" s="67"/>
      <c r="G27" s="17"/>
      <c r="H27" s="16"/>
      <c r="I27" s="15">
        <v>0</v>
      </c>
      <c r="J27" s="14">
        <f t="shared" si="1"/>
        <v>0</v>
      </c>
      <c r="AD27" s="12"/>
      <c r="AE27" s="12"/>
      <c r="AF27" s="12"/>
    </row>
    <row r="28" spans="2:32" ht="12.75" customHeight="1" x14ac:dyDescent="0.3">
      <c r="B28" s="65"/>
      <c r="C28" s="66"/>
      <c r="D28" s="66"/>
      <c r="E28" s="66"/>
      <c r="F28" s="67"/>
      <c r="G28" s="17"/>
      <c r="H28" s="16"/>
      <c r="I28" s="15">
        <v>0</v>
      </c>
      <c r="J28" s="14">
        <f t="shared" si="1"/>
        <v>0</v>
      </c>
      <c r="AD28" s="12"/>
      <c r="AE28" s="12"/>
      <c r="AF28" s="12"/>
    </row>
    <row r="29" spans="2:32" ht="12.75" customHeight="1" x14ac:dyDescent="0.3">
      <c r="B29" s="65"/>
      <c r="C29" s="66"/>
      <c r="D29" s="66"/>
      <c r="E29" s="66"/>
      <c r="F29" s="67"/>
      <c r="G29" s="17"/>
      <c r="H29" s="16"/>
      <c r="I29" s="15">
        <v>0</v>
      </c>
      <c r="J29" s="14">
        <f t="shared" si="1"/>
        <v>0</v>
      </c>
      <c r="AD29" s="12"/>
      <c r="AE29" s="12"/>
      <c r="AF29" s="12"/>
    </row>
    <row r="30" spans="2:32" ht="12.75" customHeight="1" x14ac:dyDescent="0.3">
      <c r="B30" s="65"/>
      <c r="C30" s="66"/>
      <c r="D30" s="66"/>
      <c r="E30" s="66"/>
      <c r="F30" s="67"/>
      <c r="G30" s="17"/>
      <c r="H30" s="16"/>
      <c r="I30" s="15">
        <v>0</v>
      </c>
      <c r="J30" s="14">
        <f t="shared" si="1"/>
        <v>0</v>
      </c>
      <c r="AD30" s="12"/>
      <c r="AE30" s="12"/>
      <c r="AF30" s="12"/>
    </row>
    <row r="31" spans="2:32" ht="12.75" customHeight="1" x14ac:dyDescent="0.3">
      <c r="B31" s="65"/>
      <c r="C31" s="66"/>
      <c r="D31" s="66"/>
      <c r="E31" s="66"/>
      <c r="F31" s="67"/>
      <c r="G31" s="17"/>
      <c r="H31" s="16"/>
      <c r="I31" s="15"/>
      <c r="J31" s="14">
        <f t="shared" si="1"/>
        <v>0</v>
      </c>
      <c r="AD31" s="12"/>
      <c r="AE31" s="12"/>
      <c r="AF31" s="12"/>
    </row>
    <row r="32" spans="2:32" ht="7.5" customHeight="1" x14ac:dyDescent="0.3">
      <c r="B32" s="72"/>
      <c r="C32" s="72"/>
      <c r="D32" s="72"/>
      <c r="E32" s="72"/>
      <c r="F32" s="72"/>
      <c r="G32" s="72"/>
      <c r="H32" s="72"/>
      <c r="I32" s="72"/>
      <c r="J32" s="72"/>
    </row>
    <row r="33" spans="2:31" ht="16.5" customHeight="1" x14ac:dyDescent="0.3">
      <c r="B33" s="71"/>
      <c r="C33" s="71"/>
      <c r="D33" s="71"/>
      <c r="E33" s="70" t="s">
        <v>18</v>
      </c>
      <c r="F33" s="69"/>
      <c r="G33" s="69"/>
      <c r="H33" s="69"/>
      <c r="I33" s="69"/>
      <c r="J33" s="13">
        <f>SUM(J13:J31)</f>
        <v>7.4999999999999997E-2</v>
      </c>
      <c r="AE33" s="12"/>
    </row>
    <row r="34" spans="2:31" ht="18.75" customHeight="1" x14ac:dyDescent="0.3">
      <c r="B34" s="71" t="s">
        <v>19</v>
      </c>
      <c r="C34" s="71"/>
      <c r="D34" s="71"/>
      <c r="E34" s="71"/>
      <c r="F34" s="71"/>
      <c r="G34" s="71"/>
      <c r="H34" s="71"/>
      <c r="I34" s="71"/>
      <c r="J34" s="71"/>
    </row>
    <row r="35" spans="2:31" x14ac:dyDescent="0.3">
      <c r="B35" s="11"/>
      <c r="C35" s="11"/>
      <c r="D35" s="11"/>
      <c r="E35" s="11"/>
      <c r="F35" s="11"/>
      <c r="G35" s="11"/>
      <c r="H35" s="11"/>
      <c r="I35" s="11"/>
      <c r="J35" s="11"/>
    </row>
    <row r="36" spans="2:31" x14ac:dyDescent="0.3">
      <c r="B36" s="11"/>
      <c r="C36" s="11"/>
      <c r="D36" s="11"/>
      <c r="E36" s="11"/>
      <c r="F36" s="11"/>
      <c r="G36" s="11"/>
      <c r="H36" s="11"/>
      <c r="I36" s="11"/>
      <c r="J36" s="11"/>
    </row>
    <row r="37" spans="2:31" x14ac:dyDescent="0.3">
      <c r="B37" s="11"/>
      <c r="C37" s="11"/>
      <c r="D37" s="11"/>
      <c r="E37" s="11"/>
      <c r="F37" s="11"/>
      <c r="G37" s="11"/>
      <c r="H37" s="11"/>
      <c r="I37" s="11"/>
      <c r="J37" s="11"/>
    </row>
    <row r="38" spans="2:31" x14ac:dyDescent="0.3">
      <c r="B38" s="11"/>
      <c r="C38" s="11"/>
      <c r="D38" s="11"/>
      <c r="E38" s="11"/>
      <c r="F38" s="11"/>
      <c r="G38" s="11"/>
      <c r="H38" s="11"/>
      <c r="I38" s="11"/>
      <c r="J38" s="11"/>
    </row>
    <row r="39" spans="2:31" x14ac:dyDescent="0.3">
      <c r="B39" s="11"/>
      <c r="C39" s="11"/>
      <c r="D39" s="11"/>
      <c r="E39" s="11"/>
      <c r="F39" s="11"/>
      <c r="G39" s="11"/>
      <c r="H39" s="11"/>
      <c r="I39" s="11"/>
      <c r="J39" s="11"/>
    </row>
    <row r="40" spans="2:31" x14ac:dyDescent="0.3">
      <c r="B40" s="11"/>
      <c r="C40" s="11"/>
      <c r="D40" s="11"/>
      <c r="E40" s="11"/>
      <c r="F40" s="11"/>
      <c r="G40" s="11"/>
      <c r="H40" s="11"/>
      <c r="I40" s="11"/>
      <c r="J40" s="11"/>
    </row>
    <row r="41" spans="2:31" x14ac:dyDescent="0.3">
      <c r="B41" s="11"/>
      <c r="C41" s="11"/>
      <c r="D41" s="11"/>
      <c r="E41" s="11"/>
      <c r="F41" s="11"/>
      <c r="G41" s="11"/>
      <c r="H41" s="11"/>
      <c r="I41" s="11"/>
      <c r="J41" s="11"/>
    </row>
    <row r="42" spans="2:31" x14ac:dyDescent="0.3">
      <c r="B42" s="11"/>
      <c r="C42" s="11"/>
      <c r="D42" s="11"/>
      <c r="E42" s="11"/>
      <c r="F42" s="11"/>
      <c r="G42" s="11"/>
      <c r="H42" s="11"/>
      <c r="I42" s="11"/>
      <c r="J42" s="11"/>
    </row>
    <row r="43" spans="2:31" x14ac:dyDescent="0.3">
      <c r="B43" s="11"/>
      <c r="C43" s="11"/>
      <c r="D43" s="11"/>
      <c r="E43" s="11"/>
      <c r="F43" s="11"/>
      <c r="G43" s="11"/>
      <c r="H43" s="11"/>
      <c r="I43" s="11"/>
      <c r="J43" s="11"/>
    </row>
    <row r="44" spans="2:31" x14ac:dyDescent="0.3">
      <c r="B44" s="11"/>
      <c r="C44" s="11"/>
      <c r="D44" s="11"/>
      <c r="E44" s="11"/>
      <c r="F44" s="11"/>
      <c r="G44" s="11"/>
      <c r="H44" s="11"/>
      <c r="I44" s="11"/>
      <c r="J44" s="11"/>
    </row>
    <row r="45" spans="2:31" x14ac:dyDescent="0.3">
      <c r="B45" s="11"/>
      <c r="C45" s="11"/>
      <c r="D45" s="11"/>
      <c r="E45" s="11"/>
      <c r="F45" s="11"/>
      <c r="G45" s="11"/>
      <c r="H45" s="11"/>
      <c r="I45" s="11"/>
      <c r="J45" s="11"/>
    </row>
    <row r="46" spans="2:31" x14ac:dyDescent="0.3">
      <c r="B46" s="11"/>
      <c r="C46" s="11"/>
      <c r="D46" s="11"/>
      <c r="E46" s="11"/>
      <c r="F46" s="11"/>
      <c r="G46" s="11"/>
      <c r="H46" s="11"/>
      <c r="I46" s="11"/>
      <c r="J46" s="11"/>
    </row>
    <row r="47" spans="2:31" ht="15" customHeight="1" x14ac:dyDescent="0.3">
      <c r="B47" s="69" t="s">
        <v>20</v>
      </c>
      <c r="C47" s="69"/>
      <c r="D47" s="69"/>
      <c r="E47" s="49" t="e">
        <f>SUM(J33/C6)</f>
        <v>#DIV/0!</v>
      </c>
      <c r="F47" s="55" t="s">
        <v>21</v>
      </c>
      <c r="G47" s="55"/>
      <c r="H47" s="55"/>
      <c r="I47" s="45">
        <v>0.2</v>
      </c>
      <c r="J47" s="6"/>
    </row>
    <row r="48" spans="2:31" ht="15" customHeight="1" x14ac:dyDescent="0.3">
      <c r="B48" s="69" t="s">
        <v>22</v>
      </c>
      <c r="C48" s="69"/>
      <c r="D48" s="69"/>
      <c r="E48" s="9">
        <f>I48/E49</f>
        <v>0.6875</v>
      </c>
      <c r="F48" s="55" t="s">
        <v>23</v>
      </c>
      <c r="G48" s="55"/>
      <c r="H48" s="55"/>
      <c r="I48" s="44">
        <v>0.27500000000000002</v>
      </c>
      <c r="J48" s="6"/>
    </row>
    <row r="49" spans="2:10" ht="15" customHeight="1" x14ac:dyDescent="0.3">
      <c r="B49" s="69" t="s">
        <v>24</v>
      </c>
      <c r="C49" s="69"/>
      <c r="D49" s="69"/>
      <c r="E49" s="8">
        <v>0.4</v>
      </c>
      <c r="F49" s="55" t="s">
        <v>25</v>
      </c>
      <c r="G49" s="55"/>
      <c r="H49" s="55"/>
      <c r="I49" s="44">
        <v>0.41249999999999998</v>
      </c>
      <c r="J49" s="6"/>
    </row>
    <row r="50" spans="2:10" ht="15" customHeight="1" x14ac:dyDescent="0.3">
      <c r="B50" s="68" t="s">
        <v>26</v>
      </c>
      <c r="C50" s="68"/>
      <c r="D50" s="68"/>
      <c r="E50" s="68"/>
      <c r="F50" s="68"/>
      <c r="G50" s="68"/>
      <c r="H50" s="68"/>
      <c r="I50" s="68"/>
      <c r="J50" s="68"/>
    </row>
    <row r="51" spans="2:10" x14ac:dyDescent="0.3">
      <c r="B51" s="5"/>
      <c r="C51" s="5"/>
      <c r="D51" s="5"/>
      <c r="E51" s="5"/>
      <c r="F51" s="5"/>
      <c r="G51" s="5"/>
      <c r="H51" s="5"/>
      <c r="I51" s="5"/>
      <c r="J51" s="5"/>
    </row>
    <row r="52" spans="2:10" x14ac:dyDescent="0.3">
      <c r="B52" s="5"/>
      <c r="C52" s="5"/>
      <c r="D52" s="5"/>
      <c r="E52" s="5"/>
      <c r="F52" s="5"/>
      <c r="G52" s="5"/>
      <c r="H52" s="5"/>
      <c r="I52" s="5"/>
      <c r="J52" s="5"/>
    </row>
    <row r="53" spans="2:10" x14ac:dyDescent="0.3">
      <c r="B53" s="5"/>
      <c r="C53" s="5"/>
      <c r="D53" s="5"/>
      <c r="E53" s="5"/>
      <c r="F53" s="5"/>
      <c r="G53" s="5"/>
      <c r="H53" s="5"/>
      <c r="I53" s="5"/>
      <c r="J53" s="5"/>
    </row>
    <row r="54" spans="2:10" x14ac:dyDescent="0.3">
      <c r="B54" s="5"/>
      <c r="C54" s="5"/>
      <c r="D54" s="5"/>
      <c r="E54" s="5"/>
      <c r="F54" s="5"/>
      <c r="G54" s="5"/>
      <c r="H54" s="5"/>
      <c r="I54" s="5"/>
      <c r="J54" s="5"/>
    </row>
    <row r="55" spans="2:10" x14ac:dyDescent="0.3">
      <c r="B55" s="5"/>
      <c r="C55" s="5"/>
      <c r="D55" s="5"/>
      <c r="E55" s="5"/>
      <c r="F55" s="5"/>
      <c r="G55" s="5"/>
      <c r="H55" s="5"/>
      <c r="I55" s="5"/>
      <c r="J55" s="5"/>
    </row>
    <row r="56" spans="2:10" x14ac:dyDescent="0.3">
      <c r="B56" s="5"/>
      <c r="C56" s="5"/>
      <c r="D56" s="5"/>
      <c r="E56" s="5"/>
      <c r="F56" s="5"/>
      <c r="G56" s="5"/>
      <c r="H56" s="5"/>
      <c r="I56" s="5"/>
      <c r="J56" s="5"/>
    </row>
    <row r="57" spans="2:10" x14ac:dyDescent="0.3">
      <c r="B57" s="5"/>
      <c r="C57" s="5"/>
      <c r="D57" s="5"/>
      <c r="E57" s="5"/>
      <c r="F57" s="5"/>
      <c r="G57" s="5"/>
      <c r="H57" s="5"/>
      <c r="I57" s="5"/>
      <c r="J57" s="5"/>
    </row>
    <row r="58" spans="2:10" x14ac:dyDescent="0.3">
      <c r="B58" s="5"/>
      <c r="C58" s="5"/>
      <c r="D58" s="5"/>
      <c r="E58" s="5"/>
      <c r="F58" s="5"/>
      <c r="G58" s="5"/>
      <c r="H58" s="5"/>
      <c r="I58" s="5"/>
      <c r="J58" s="5"/>
    </row>
    <row r="59" spans="2:10" x14ac:dyDescent="0.3">
      <c r="B59" s="5"/>
      <c r="C59" s="5"/>
      <c r="D59" s="5"/>
      <c r="E59" s="5"/>
      <c r="F59" s="5"/>
      <c r="G59" s="5"/>
      <c r="H59" s="5"/>
      <c r="I59" s="5"/>
      <c r="J59" s="5"/>
    </row>
    <row r="100" spans="27:27" x14ac:dyDescent="0.3">
      <c r="AA100" s="4" t="s">
        <v>27</v>
      </c>
    </row>
    <row r="101" spans="27:27" x14ac:dyDescent="0.3">
      <c r="AA101" s="3" t="s">
        <v>28</v>
      </c>
    </row>
    <row r="102" spans="27:27" x14ac:dyDescent="0.3">
      <c r="AA102" s="3" t="s">
        <v>29</v>
      </c>
    </row>
    <row r="103" spans="27:27" x14ac:dyDescent="0.3">
      <c r="AA103" s="3" t="s">
        <v>30</v>
      </c>
    </row>
    <row r="104" spans="27:27" x14ac:dyDescent="0.3">
      <c r="AA104" s="3" t="s">
        <v>31</v>
      </c>
    </row>
    <row r="105" spans="27:27" x14ac:dyDescent="0.3">
      <c r="AA105" s="3" t="s">
        <v>32</v>
      </c>
    </row>
    <row r="106" spans="27:27" x14ac:dyDescent="0.3">
      <c r="AA106" s="3" t="s">
        <v>33</v>
      </c>
    </row>
    <row r="107" spans="27:27" x14ac:dyDescent="0.3">
      <c r="AA107" s="3" t="s">
        <v>34</v>
      </c>
    </row>
    <row r="108" spans="27:27" x14ac:dyDescent="0.3">
      <c r="AA108" s="3" t="s">
        <v>17</v>
      </c>
    </row>
    <row r="109" spans="27:27" x14ac:dyDescent="0.3">
      <c r="AA109" s="2" t="s">
        <v>35</v>
      </c>
    </row>
  </sheetData>
  <mergeCells count="39">
    <mergeCell ref="B22:F22"/>
    <mergeCell ref="B21:F21"/>
    <mergeCell ref="B26:F26"/>
    <mergeCell ref="B25:F25"/>
    <mergeCell ref="B12:F12"/>
    <mergeCell ref="B18:F18"/>
    <mergeCell ref="B17:F17"/>
    <mergeCell ref="B16:F16"/>
    <mergeCell ref="B15:F15"/>
    <mergeCell ref="B50:J50"/>
    <mergeCell ref="B47:D47"/>
    <mergeCell ref="B48:D48"/>
    <mergeCell ref="B24:F24"/>
    <mergeCell ref="E33:I33"/>
    <mergeCell ref="B49:D49"/>
    <mergeCell ref="B33:D33"/>
    <mergeCell ref="B34:J34"/>
    <mergeCell ref="B31:F31"/>
    <mergeCell ref="B29:F29"/>
    <mergeCell ref="B28:F28"/>
    <mergeCell ref="B30:F30"/>
    <mergeCell ref="B32:J32"/>
    <mergeCell ref="B27:F27"/>
    <mergeCell ref="B10:E10"/>
    <mergeCell ref="F48:H48"/>
    <mergeCell ref="F49:H49"/>
    <mergeCell ref="F47:H47"/>
    <mergeCell ref="B2:J5"/>
    <mergeCell ref="B11:J11"/>
    <mergeCell ref="H7:J7"/>
    <mergeCell ref="H6:J6"/>
    <mergeCell ref="H9:J9"/>
    <mergeCell ref="H8:J8"/>
    <mergeCell ref="B9:C9"/>
    <mergeCell ref="B14:F14"/>
    <mergeCell ref="B13:F13"/>
    <mergeCell ref="B23:F23"/>
    <mergeCell ref="B19:F19"/>
    <mergeCell ref="B20:F20"/>
  </mergeCells>
  <dataValidations count="3">
    <dataValidation type="list" allowBlank="1" showInputMessage="1" showErrorMessage="1" sqref="WVL983049:WVM983050 IZ9:JA10 SV9:SW10 ACR9:ACS10 AMN9:AMO10 AWJ9:AWK10 BGF9:BGG10 BQB9:BQC10 BZX9:BZY10 CJT9:CJU10 CTP9:CTQ10 DDL9:DDM10 DNH9:DNI10 DXD9:DXE10 EGZ9:EHA10 EQV9:EQW10 FAR9:FAS10 FKN9:FKO10 FUJ9:FUK10 GEF9:GEG10 GOB9:GOC10 GXX9:GXY10 HHT9:HHU10 HRP9:HRQ10 IBL9:IBM10 ILH9:ILI10 IVD9:IVE10 JEZ9:JFA10 JOV9:JOW10 JYR9:JYS10 KIN9:KIO10 KSJ9:KSK10 LCF9:LCG10 LMB9:LMC10 LVX9:LVY10 MFT9:MFU10 MPP9:MPQ10 MZL9:MZM10 NJH9:NJI10 NTD9:NTE10 OCZ9:ODA10 OMV9:OMW10 OWR9:OWS10 PGN9:PGO10 PQJ9:PQK10 QAF9:QAG10 QKB9:QKC10 QTX9:QTY10 RDT9:RDU10 RNP9:RNQ10 RXL9:RXM10 SHH9:SHI10 SRD9:SRE10 TAZ9:TBA10 TKV9:TKW10 TUR9:TUS10 UEN9:UEO10 UOJ9:UOK10 UYF9:UYG10 VIB9:VIC10 VRX9:VRY10 WBT9:WBU10 WLP9:WLQ10 WVL9:WVM10 D65545:E65546 IZ65545:JA65546 SV65545:SW65546 ACR65545:ACS65546 AMN65545:AMO65546 AWJ65545:AWK65546 BGF65545:BGG65546 BQB65545:BQC65546 BZX65545:BZY65546 CJT65545:CJU65546 CTP65545:CTQ65546 DDL65545:DDM65546 DNH65545:DNI65546 DXD65545:DXE65546 EGZ65545:EHA65546 EQV65545:EQW65546 FAR65545:FAS65546 FKN65545:FKO65546 FUJ65545:FUK65546 GEF65545:GEG65546 GOB65545:GOC65546 GXX65545:GXY65546 HHT65545:HHU65546 HRP65545:HRQ65546 IBL65545:IBM65546 ILH65545:ILI65546 IVD65545:IVE65546 JEZ65545:JFA65546 JOV65545:JOW65546 JYR65545:JYS65546 KIN65545:KIO65546 KSJ65545:KSK65546 LCF65545:LCG65546 LMB65545:LMC65546 LVX65545:LVY65546 MFT65545:MFU65546 MPP65545:MPQ65546 MZL65545:MZM65546 NJH65545:NJI65546 NTD65545:NTE65546 OCZ65545:ODA65546 OMV65545:OMW65546 OWR65545:OWS65546 PGN65545:PGO65546 PQJ65545:PQK65546 QAF65545:QAG65546 QKB65545:QKC65546 QTX65545:QTY65546 RDT65545:RDU65546 RNP65545:RNQ65546 RXL65545:RXM65546 SHH65545:SHI65546 SRD65545:SRE65546 TAZ65545:TBA65546 TKV65545:TKW65546 TUR65545:TUS65546 UEN65545:UEO65546 UOJ65545:UOK65546 UYF65545:UYG65546 VIB65545:VIC65546 VRX65545:VRY65546 WBT65545:WBU65546 WLP65545:WLQ65546 WVL65545:WVM65546 D131081:E131082 IZ131081:JA131082 SV131081:SW131082 ACR131081:ACS131082 AMN131081:AMO131082 AWJ131081:AWK131082 BGF131081:BGG131082 BQB131081:BQC131082 BZX131081:BZY131082 CJT131081:CJU131082 CTP131081:CTQ131082 DDL131081:DDM131082 DNH131081:DNI131082 DXD131081:DXE131082 EGZ131081:EHA131082 EQV131081:EQW131082 FAR131081:FAS131082 FKN131081:FKO131082 FUJ131081:FUK131082 GEF131081:GEG131082 GOB131081:GOC131082 GXX131081:GXY131082 HHT131081:HHU131082 HRP131081:HRQ131082 IBL131081:IBM131082 ILH131081:ILI131082 IVD131081:IVE131082 JEZ131081:JFA131082 JOV131081:JOW131082 JYR131081:JYS131082 KIN131081:KIO131082 KSJ131081:KSK131082 LCF131081:LCG131082 LMB131081:LMC131082 LVX131081:LVY131082 MFT131081:MFU131082 MPP131081:MPQ131082 MZL131081:MZM131082 NJH131081:NJI131082 NTD131081:NTE131082 OCZ131081:ODA131082 OMV131081:OMW131082 OWR131081:OWS131082 PGN131081:PGO131082 PQJ131081:PQK131082 QAF131081:QAG131082 QKB131081:QKC131082 QTX131081:QTY131082 RDT131081:RDU131082 RNP131081:RNQ131082 RXL131081:RXM131082 SHH131081:SHI131082 SRD131081:SRE131082 TAZ131081:TBA131082 TKV131081:TKW131082 TUR131081:TUS131082 UEN131081:UEO131082 UOJ131081:UOK131082 UYF131081:UYG131082 VIB131081:VIC131082 VRX131081:VRY131082 WBT131081:WBU131082 WLP131081:WLQ131082 WVL131081:WVM131082 D196617:E196618 IZ196617:JA196618 SV196617:SW196618 ACR196617:ACS196618 AMN196617:AMO196618 AWJ196617:AWK196618 BGF196617:BGG196618 BQB196617:BQC196618 BZX196617:BZY196618 CJT196617:CJU196618 CTP196617:CTQ196618 DDL196617:DDM196618 DNH196617:DNI196618 DXD196617:DXE196618 EGZ196617:EHA196618 EQV196617:EQW196618 FAR196617:FAS196618 FKN196617:FKO196618 FUJ196617:FUK196618 GEF196617:GEG196618 GOB196617:GOC196618 GXX196617:GXY196618 HHT196617:HHU196618 HRP196617:HRQ196618 IBL196617:IBM196618 ILH196617:ILI196618 IVD196617:IVE196618 JEZ196617:JFA196618 JOV196617:JOW196618 JYR196617:JYS196618 KIN196617:KIO196618 KSJ196617:KSK196618 LCF196617:LCG196618 LMB196617:LMC196618 LVX196617:LVY196618 MFT196617:MFU196618 MPP196617:MPQ196618 MZL196617:MZM196618 NJH196617:NJI196618 NTD196617:NTE196618 OCZ196617:ODA196618 OMV196617:OMW196618 OWR196617:OWS196618 PGN196617:PGO196618 PQJ196617:PQK196618 QAF196617:QAG196618 QKB196617:QKC196618 QTX196617:QTY196618 RDT196617:RDU196618 RNP196617:RNQ196618 RXL196617:RXM196618 SHH196617:SHI196618 SRD196617:SRE196618 TAZ196617:TBA196618 TKV196617:TKW196618 TUR196617:TUS196618 UEN196617:UEO196618 UOJ196617:UOK196618 UYF196617:UYG196618 VIB196617:VIC196618 VRX196617:VRY196618 WBT196617:WBU196618 WLP196617:WLQ196618 WVL196617:WVM196618 D262153:E262154 IZ262153:JA262154 SV262153:SW262154 ACR262153:ACS262154 AMN262153:AMO262154 AWJ262153:AWK262154 BGF262153:BGG262154 BQB262153:BQC262154 BZX262153:BZY262154 CJT262153:CJU262154 CTP262153:CTQ262154 DDL262153:DDM262154 DNH262153:DNI262154 DXD262153:DXE262154 EGZ262153:EHA262154 EQV262153:EQW262154 FAR262153:FAS262154 FKN262153:FKO262154 FUJ262153:FUK262154 GEF262153:GEG262154 GOB262153:GOC262154 GXX262153:GXY262154 HHT262153:HHU262154 HRP262153:HRQ262154 IBL262153:IBM262154 ILH262153:ILI262154 IVD262153:IVE262154 JEZ262153:JFA262154 JOV262153:JOW262154 JYR262153:JYS262154 KIN262153:KIO262154 KSJ262153:KSK262154 LCF262153:LCG262154 LMB262153:LMC262154 LVX262153:LVY262154 MFT262153:MFU262154 MPP262153:MPQ262154 MZL262153:MZM262154 NJH262153:NJI262154 NTD262153:NTE262154 OCZ262153:ODA262154 OMV262153:OMW262154 OWR262153:OWS262154 PGN262153:PGO262154 PQJ262153:PQK262154 QAF262153:QAG262154 QKB262153:QKC262154 QTX262153:QTY262154 RDT262153:RDU262154 RNP262153:RNQ262154 RXL262153:RXM262154 SHH262153:SHI262154 SRD262153:SRE262154 TAZ262153:TBA262154 TKV262153:TKW262154 TUR262153:TUS262154 UEN262153:UEO262154 UOJ262153:UOK262154 UYF262153:UYG262154 VIB262153:VIC262154 VRX262153:VRY262154 WBT262153:WBU262154 WLP262153:WLQ262154 WVL262153:WVM262154 D327689:E327690 IZ327689:JA327690 SV327689:SW327690 ACR327689:ACS327690 AMN327689:AMO327690 AWJ327689:AWK327690 BGF327689:BGG327690 BQB327689:BQC327690 BZX327689:BZY327690 CJT327689:CJU327690 CTP327689:CTQ327690 DDL327689:DDM327690 DNH327689:DNI327690 DXD327689:DXE327690 EGZ327689:EHA327690 EQV327689:EQW327690 FAR327689:FAS327690 FKN327689:FKO327690 FUJ327689:FUK327690 GEF327689:GEG327690 GOB327689:GOC327690 GXX327689:GXY327690 HHT327689:HHU327690 HRP327689:HRQ327690 IBL327689:IBM327690 ILH327689:ILI327690 IVD327689:IVE327690 JEZ327689:JFA327690 JOV327689:JOW327690 JYR327689:JYS327690 KIN327689:KIO327690 KSJ327689:KSK327690 LCF327689:LCG327690 LMB327689:LMC327690 LVX327689:LVY327690 MFT327689:MFU327690 MPP327689:MPQ327690 MZL327689:MZM327690 NJH327689:NJI327690 NTD327689:NTE327690 OCZ327689:ODA327690 OMV327689:OMW327690 OWR327689:OWS327690 PGN327689:PGO327690 PQJ327689:PQK327690 QAF327689:QAG327690 QKB327689:QKC327690 QTX327689:QTY327690 RDT327689:RDU327690 RNP327689:RNQ327690 RXL327689:RXM327690 SHH327689:SHI327690 SRD327689:SRE327690 TAZ327689:TBA327690 TKV327689:TKW327690 TUR327689:TUS327690 UEN327689:UEO327690 UOJ327689:UOK327690 UYF327689:UYG327690 VIB327689:VIC327690 VRX327689:VRY327690 WBT327689:WBU327690 WLP327689:WLQ327690 WVL327689:WVM327690 D393225:E393226 IZ393225:JA393226 SV393225:SW393226 ACR393225:ACS393226 AMN393225:AMO393226 AWJ393225:AWK393226 BGF393225:BGG393226 BQB393225:BQC393226 BZX393225:BZY393226 CJT393225:CJU393226 CTP393225:CTQ393226 DDL393225:DDM393226 DNH393225:DNI393226 DXD393225:DXE393226 EGZ393225:EHA393226 EQV393225:EQW393226 FAR393225:FAS393226 FKN393225:FKO393226 FUJ393225:FUK393226 GEF393225:GEG393226 GOB393225:GOC393226 GXX393225:GXY393226 HHT393225:HHU393226 HRP393225:HRQ393226 IBL393225:IBM393226 ILH393225:ILI393226 IVD393225:IVE393226 JEZ393225:JFA393226 JOV393225:JOW393226 JYR393225:JYS393226 KIN393225:KIO393226 KSJ393225:KSK393226 LCF393225:LCG393226 LMB393225:LMC393226 LVX393225:LVY393226 MFT393225:MFU393226 MPP393225:MPQ393226 MZL393225:MZM393226 NJH393225:NJI393226 NTD393225:NTE393226 OCZ393225:ODA393226 OMV393225:OMW393226 OWR393225:OWS393226 PGN393225:PGO393226 PQJ393225:PQK393226 QAF393225:QAG393226 QKB393225:QKC393226 QTX393225:QTY393226 RDT393225:RDU393226 RNP393225:RNQ393226 RXL393225:RXM393226 SHH393225:SHI393226 SRD393225:SRE393226 TAZ393225:TBA393226 TKV393225:TKW393226 TUR393225:TUS393226 UEN393225:UEO393226 UOJ393225:UOK393226 UYF393225:UYG393226 VIB393225:VIC393226 VRX393225:VRY393226 WBT393225:WBU393226 WLP393225:WLQ393226 WVL393225:WVM393226 D458761:E458762 IZ458761:JA458762 SV458761:SW458762 ACR458761:ACS458762 AMN458761:AMO458762 AWJ458761:AWK458762 BGF458761:BGG458762 BQB458761:BQC458762 BZX458761:BZY458762 CJT458761:CJU458762 CTP458761:CTQ458762 DDL458761:DDM458762 DNH458761:DNI458762 DXD458761:DXE458762 EGZ458761:EHA458762 EQV458761:EQW458762 FAR458761:FAS458762 FKN458761:FKO458762 FUJ458761:FUK458762 GEF458761:GEG458762 GOB458761:GOC458762 GXX458761:GXY458762 HHT458761:HHU458762 HRP458761:HRQ458762 IBL458761:IBM458762 ILH458761:ILI458762 IVD458761:IVE458762 JEZ458761:JFA458762 JOV458761:JOW458762 JYR458761:JYS458762 KIN458761:KIO458762 KSJ458761:KSK458762 LCF458761:LCG458762 LMB458761:LMC458762 LVX458761:LVY458762 MFT458761:MFU458762 MPP458761:MPQ458762 MZL458761:MZM458762 NJH458761:NJI458762 NTD458761:NTE458762 OCZ458761:ODA458762 OMV458761:OMW458762 OWR458761:OWS458762 PGN458761:PGO458762 PQJ458761:PQK458762 QAF458761:QAG458762 QKB458761:QKC458762 QTX458761:QTY458762 RDT458761:RDU458762 RNP458761:RNQ458762 RXL458761:RXM458762 SHH458761:SHI458762 SRD458761:SRE458762 TAZ458761:TBA458762 TKV458761:TKW458762 TUR458761:TUS458762 UEN458761:UEO458762 UOJ458761:UOK458762 UYF458761:UYG458762 VIB458761:VIC458762 VRX458761:VRY458762 WBT458761:WBU458762 WLP458761:WLQ458762 WVL458761:WVM458762 D524297:E524298 IZ524297:JA524298 SV524297:SW524298 ACR524297:ACS524298 AMN524297:AMO524298 AWJ524297:AWK524298 BGF524297:BGG524298 BQB524297:BQC524298 BZX524297:BZY524298 CJT524297:CJU524298 CTP524297:CTQ524298 DDL524297:DDM524298 DNH524297:DNI524298 DXD524297:DXE524298 EGZ524297:EHA524298 EQV524297:EQW524298 FAR524297:FAS524298 FKN524297:FKO524298 FUJ524297:FUK524298 GEF524297:GEG524298 GOB524297:GOC524298 GXX524297:GXY524298 HHT524297:HHU524298 HRP524297:HRQ524298 IBL524297:IBM524298 ILH524297:ILI524298 IVD524297:IVE524298 JEZ524297:JFA524298 JOV524297:JOW524298 JYR524297:JYS524298 KIN524297:KIO524298 KSJ524297:KSK524298 LCF524297:LCG524298 LMB524297:LMC524298 LVX524297:LVY524298 MFT524297:MFU524298 MPP524297:MPQ524298 MZL524297:MZM524298 NJH524297:NJI524298 NTD524297:NTE524298 OCZ524297:ODA524298 OMV524297:OMW524298 OWR524297:OWS524298 PGN524297:PGO524298 PQJ524297:PQK524298 QAF524297:QAG524298 QKB524297:QKC524298 QTX524297:QTY524298 RDT524297:RDU524298 RNP524297:RNQ524298 RXL524297:RXM524298 SHH524297:SHI524298 SRD524297:SRE524298 TAZ524297:TBA524298 TKV524297:TKW524298 TUR524297:TUS524298 UEN524297:UEO524298 UOJ524297:UOK524298 UYF524297:UYG524298 VIB524297:VIC524298 VRX524297:VRY524298 WBT524297:WBU524298 WLP524297:WLQ524298 WVL524297:WVM524298 D589833:E589834 IZ589833:JA589834 SV589833:SW589834 ACR589833:ACS589834 AMN589833:AMO589834 AWJ589833:AWK589834 BGF589833:BGG589834 BQB589833:BQC589834 BZX589833:BZY589834 CJT589833:CJU589834 CTP589833:CTQ589834 DDL589833:DDM589834 DNH589833:DNI589834 DXD589833:DXE589834 EGZ589833:EHA589834 EQV589833:EQW589834 FAR589833:FAS589834 FKN589833:FKO589834 FUJ589833:FUK589834 GEF589833:GEG589834 GOB589833:GOC589834 GXX589833:GXY589834 HHT589833:HHU589834 HRP589833:HRQ589834 IBL589833:IBM589834 ILH589833:ILI589834 IVD589833:IVE589834 JEZ589833:JFA589834 JOV589833:JOW589834 JYR589833:JYS589834 KIN589833:KIO589834 KSJ589833:KSK589834 LCF589833:LCG589834 LMB589833:LMC589834 LVX589833:LVY589834 MFT589833:MFU589834 MPP589833:MPQ589834 MZL589833:MZM589834 NJH589833:NJI589834 NTD589833:NTE589834 OCZ589833:ODA589834 OMV589833:OMW589834 OWR589833:OWS589834 PGN589833:PGO589834 PQJ589833:PQK589834 QAF589833:QAG589834 QKB589833:QKC589834 QTX589833:QTY589834 RDT589833:RDU589834 RNP589833:RNQ589834 RXL589833:RXM589834 SHH589833:SHI589834 SRD589833:SRE589834 TAZ589833:TBA589834 TKV589833:TKW589834 TUR589833:TUS589834 UEN589833:UEO589834 UOJ589833:UOK589834 UYF589833:UYG589834 VIB589833:VIC589834 VRX589833:VRY589834 WBT589833:WBU589834 WLP589833:WLQ589834 WVL589833:WVM589834 D655369:E655370 IZ655369:JA655370 SV655369:SW655370 ACR655369:ACS655370 AMN655369:AMO655370 AWJ655369:AWK655370 BGF655369:BGG655370 BQB655369:BQC655370 BZX655369:BZY655370 CJT655369:CJU655370 CTP655369:CTQ655370 DDL655369:DDM655370 DNH655369:DNI655370 DXD655369:DXE655370 EGZ655369:EHA655370 EQV655369:EQW655370 FAR655369:FAS655370 FKN655369:FKO655370 FUJ655369:FUK655370 GEF655369:GEG655370 GOB655369:GOC655370 GXX655369:GXY655370 HHT655369:HHU655370 HRP655369:HRQ655370 IBL655369:IBM655370 ILH655369:ILI655370 IVD655369:IVE655370 JEZ655369:JFA655370 JOV655369:JOW655370 JYR655369:JYS655370 KIN655369:KIO655370 KSJ655369:KSK655370 LCF655369:LCG655370 LMB655369:LMC655370 LVX655369:LVY655370 MFT655369:MFU655370 MPP655369:MPQ655370 MZL655369:MZM655370 NJH655369:NJI655370 NTD655369:NTE655370 OCZ655369:ODA655370 OMV655369:OMW655370 OWR655369:OWS655370 PGN655369:PGO655370 PQJ655369:PQK655370 QAF655369:QAG655370 QKB655369:QKC655370 QTX655369:QTY655370 RDT655369:RDU655370 RNP655369:RNQ655370 RXL655369:RXM655370 SHH655369:SHI655370 SRD655369:SRE655370 TAZ655369:TBA655370 TKV655369:TKW655370 TUR655369:TUS655370 UEN655369:UEO655370 UOJ655369:UOK655370 UYF655369:UYG655370 VIB655369:VIC655370 VRX655369:VRY655370 WBT655369:WBU655370 WLP655369:WLQ655370 WVL655369:WVM655370 D720905:E720906 IZ720905:JA720906 SV720905:SW720906 ACR720905:ACS720906 AMN720905:AMO720906 AWJ720905:AWK720906 BGF720905:BGG720906 BQB720905:BQC720906 BZX720905:BZY720906 CJT720905:CJU720906 CTP720905:CTQ720906 DDL720905:DDM720906 DNH720905:DNI720906 DXD720905:DXE720906 EGZ720905:EHA720906 EQV720905:EQW720906 FAR720905:FAS720906 FKN720905:FKO720906 FUJ720905:FUK720906 GEF720905:GEG720906 GOB720905:GOC720906 GXX720905:GXY720906 HHT720905:HHU720906 HRP720905:HRQ720906 IBL720905:IBM720906 ILH720905:ILI720906 IVD720905:IVE720906 JEZ720905:JFA720906 JOV720905:JOW720906 JYR720905:JYS720906 KIN720905:KIO720906 KSJ720905:KSK720906 LCF720905:LCG720906 LMB720905:LMC720906 LVX720905:LVY720906 MFT720905:MFU720906 MPP720905:MPQ720906 MZL720905:MZM720906 NJH720905:NJI720906 NTD720905:NTE720906 OCZ720905:ODA720906 OMV720905:OMW720906 OWR720905:OWS720906 PGN720905:PGO720906 PQJ720905:PQK720906 QAF720905:QAG720906 QKB720905:QKC720906 QTX720905:QTY720906 RDT720905:RDU720906 RNP720905:RNQ720906 RXL720905:RXM720906 SHH720905:SHI720906 SRD720905:SRE720906 TAZ720905:TBA720906 TKV720905:TKW720906 TUR720905:TUS720906 UEN720905:UEO720906 UOJ720905:UOK720906 UYF720905:UYG720906 VIB720905:VIC720906 VRX720905:VRY720906 WBT720905:WBU720906 WLP720905:WLQ720906 WVL720905:WVM720906 D786441:E786442 IZ786441:JA786442 SV786441:SW786442 ACR786441:ACS786442 AMN786441:AMO786442 AWJ786441:AWK786442 BGF786441:BGG786442 BQB786441:BQC786442 BZX786441:BZY786442 CJT786441:CJU786442 CTP786441:CTQ786442 DDL786441:DDM786442 DNH786441:DNI786442 DXD786441:DXE786442 EGZ786441:EHA786442 EQV786441:EQW786442 FAR786441:FAS786442 FKN786441:FKO786442 FUJ786441:FUK786442 GEF786441:GEG786442 GOB786441:GOC786442 GXX786441:GXY786442 HHT786441:HHU786442 HRP786441:HRQ786442 IBL786441:IBM786442 ILH786441:ILI786442 IVD786441:IVE786442 JEZ786441:JFA786442 JOV786441:JOW786442 JYR786441:JYS786442 KIN786441:KIO786442 KSJ786441:KSK786442 LCF786441:LCG786442 LMB786441:LMC786442 LVX786441:LVY786442 MFT786441:MFU786442 MPP786441:MPQ786442 MZL786441:MZM786442 NJH786441:NJI786442 NTD786441:NTE786442 OCZ786441:ODA786442 OMV786441:OMW786442 OWR786441:OWS786442 PGN786441:PGO786442 PQJ786441:PQK786442 QAF786441:QAG786442 QKB786441:QKC786442 QTX786441:QTY786442 RDT786441:RDU786442 RNP786441:RNQ786442 RXL786441:RXM786442 SHH786441:SHI786442 SRD786441:SRE786442 TAZ786441:TBA786442 TKV786441:TKW786442 TUR786441:TUS786442 UEN786441:UEO786442 UOJ786441:UOK786442 UYF786441:UYG786442 VIB786441:VIC786442 VRX786441:VRY786442 WBT786441:WBU786442 WLP786441:WLQ786442 WVL786441:WVM786442 D851977:E851978 IZ851977:JA851978 SV851977:SW851978 ACR851977:ACS851978 AMN851977:AMO851978 AWJ851977:AWK851978 BGF851977:BGG851978 BQB851977:BQC851978 BZX851977:BZY851978 CJT851977:CJU851978 CTP851977:CTQ851978 DDL851977:DDM851978 DNH851977:DNI851978 DXD851977:DXE851978 EGZ851977:EHA851978 EQV851977:EQW851978 FAR851977:FAS851978 FKN851977:FKO851978 FUJ851977:FUK851978 GEF851977:GEG851978 GOB851977:GOC851978 GXX851977:GXY851978 HHT851977:HHU851978 HRP851977:HRQ851978 IBL851977:IBM851978 ILH851977:ILI851978 IVD851977:IVE851978 JEZ851977:JFA851978 JOV851977:JOW851978 JYR851977:JYS851978 KIN851977:KIO851978 KSJ851977:KSK851978 LCF851977:LCG851978 LMB851977:LMC851978 LVX851977:LVY851978 MFT851977:MFU851978 MPP851977:MPQ851978 MZL851977:MZM851978 NJH851977:NJI851978 NTD851977:NTE851978 OCZ851977:ODA851978 OMV851977:OMW851978 OWR851977:OWS851978 PGN851977:PGO851978 PQJ851977:PQK851978 QAF851977:QAG851978 QKB851977:QKC851978 QTX851977:QTY851978 RDT851977:RDU851978 RNP851977:RNQ851978 RXL851977:RXM851978 SHH851977:SHI851978 SRD851977:SRE851978 TAZ851977:TBA851978 TKV851977:TKW851978 TUR851977:TUS851978 UEN851977:UEO851978 UOJ851977:UOK851978 UYF851977:UYG851978 VIB851977:VIC851978 VRX851977:VRY851978 WBT851977:WBU851978 WLP851977:WLQ851978 WVL851977:WVM851978 D917513:E917514 IZ917513:JA917514 SV917513:SW917514 ACR917513:ACS917514 AMN917513:AMO917514 AWJ917513:AWK917514 BGF917513:BGG917514 BQB917513:BQC917514 BZX917513:BZY917514 CJT917513:CJU917514 CTP917513:CTQ917514 DDL917513:DDM917514 DNH917513:DNI917514 DXD917513:DXE917514 EGZ917513:EHA917514 EQV917513:EQW917514 FAR917513:FAS917514 FKN917513:FKO917514 FUJ917513:FUK917514 GEF917513:GEG917514 GOB917513:GOC917514 GXX917513:GXY917514 HHT917513:HHU917514 HRP917513:HRQ917514 IBL917513:IBM917514 ILH917513:ILI917514 IVD917513:IVE917514 JEZ917513:JFA917514 JOV917513:JOW917514 JYR917513:JYS917514 KIN917513:KIO917514 KSJ917513:KSK917514 LCF917513:LCG917514 LMB917513:LMC917514 LVX917513:LVY917514 MFT917513:MFU917514 MPP917513:MPQ917514 MZL917513:MZM917514 NJH917513:NJI917514 NTD917513:NTE917514 OCZ917513:ODA917514 OMV917513:OMW917514 OWR917513:OWS917514 PGN917513:PGO917514 PQJ917513:PQK917514 QAF917513:QAG917514 QKB917513:QKC917514 QTX917513:QTY917514 RDT917513:RDU917514 RNP917513:RNQ917514 RXL917513:RXM917514 SHH917513:SHI917514 SRD917513:SRE917514 TAZ917513:TBA917514 TKV917513:TKW917514 TUR917513:TUS917514 UEN917513:UEO917514 UOJ917513:UOK917514 UYF917513:UYG917514 VIB917513:VIC917514 VRX917513:VRY917514 WBT917513:WBU917514 WLP917513:WLQ917514 WVL917513:WVM917514 D983049:E983050 IZ983049:JA983050 SV983049:SW983050 ACR983049:ACS983050 AMN983049:AMO983050 AWJ983049:AWK983050 BGF983049:BGG983050 BQB983049:BQC983050 BZX983049:BZY983050 CJT983049:CJU983050 CTP983049:CTQ983050 DDL983049:DDM983050 DNH983049:DNI983050 DXD983049:DXE983050 EGZ983049:EHA983050 EQV983049:EQW983050 FAR983049:FAS983050 FKN983049:FKO983050 FUJ983049:FUK983050 GEF983049:GEG983050 GOB983049:GOC983050 GXX983049:GXY983050 HHT983049:HHU983050 HRP983049:HRQ983050 IBL983049:IBM983050 ILH983049:ILI983050 IVD983049:IVE983050 JEZ983049:JFA983050 JOV983049:JOW983050 JYR983049:JYS983050 KIN983049:KIO983050 KSJ983049:KSK983050 LCF983049:LCG983050 LMB983049:LMC983050 LVX983049:LVY983050 MFT983049:MFU983050 MPP983049:MPQ983050 MZL983049:MZM983050 NJH983049:NJI983050 NTD983049:NTE983050 OCZ983049:ODA983050 OMV983049:OMW983050 OWR983049:OWS983050 PGN983049:PGO983050 PQJ983049:PQK983050 QAF983049:QAG983050 QKB983049:QKC983050 QTX983049:QTY983050 RDT983049:RDU983050 RNP983049:RNQ983050 RXL983049:RXM983050 SHH983049:SHI983050 SRD983049:SRE983050 TAZ983049:TBA983050 TKV983049:TKW983050 TUR983049:TUS983050 UEN983049:UEO983050 UOJ983049:UOK983050 UYF983049:UYG983050 VIB983049:VIC983050 VRX983049:VRY983050 WBT983049:WBU983050 WLP983049:WLQ983050" xr:uid="{4DEA0446-D502-44CB-8CC7-3C2D1B265565}">
      <formula1>HACCP</formula1>
    </dataValidation>
    <dataValidation type="whole" allowBlank="1" showInputMessage="1" showErrorMessage="1" errorTitle="Compass Group" error="You can only enter numbers in this cell." sqref="WVK98304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C6" xr:uid="{DA0EE3CB-9C3B-4C94-9D06-6054807F65C6}">
      <formula1>1</formula1>
      <formula2>1000</formula2>
    </dataValidation>
    <dataValidation type="list" allowBlank="1" showInputMessage="1" sqref="H13:H31 JD13:JD31 SZ13:SZ31 ACV13:ACV31 AMR13:AMR31 AWN13:AWN31 BGJ13:BGJ31 BQF13:BQF31 CAB13:CAB31 CJX13:CJX31 CTT13:CTT31 DDP13:DDP31 DNL13:DNL31 DXH13:DXH31 EHD13:EHD31 EQZ13:EQZ31 FAV13:FAV31 FKR13:FKR31 FUN13:FUN31 GEJ13:GEJ31 GOF13:GOF31 GYB13:GYB31 HHX13:HHX31 HRT13:HRT31 IBP13:IBP31 ILL13:ILL31 IVH13:IVH31 JFD13:JFD31 JOZ13:JOZ31 JYV13:JYV31 KIR13:KIR31 KSN13:KSN31 LCJ13:LCJ31 LMF13:LMF31 LWB13:LWB31 MFX13:MFX31 MPT13:MPT31 MZP13:MZP31 NJL13:NJL31 NTH13:NTH31 ODD13:ODD31 OMZ13:OMZ31 OWV13:OWV31 PGR13:PGR31 PQN13:PQN31 QAJ13:QAJ31 QKF13:QKF31 QUB13:QUB31 RDX13:RDX31 RNT13:RNT31 RXP13:RXP31 SHL13:SHL31 SRH13:SRH31 TBD13:TBD31 TKZ13:TKZ31 TUV13:TUV31 UER13:UER31 UON13:UON31 UYJ13:UYJ31 VIF13:VIF31 VSB13:VSB31 WBX13:WBX31 WLT13:WLT31 WVP13:WVP31 H65549:H65567 JD65549:JD65567 SZ65549:SZ65567 ACV65549:ACV65567 AMR65549:AMR65567 AWN65549:AWN65567 BGJ65549:BGJ65567 BQF65549:BQF65567 CAB65549:CAB65567 CJX65549:CJX65567 CTT65549:CTT65567 DDP65549:DDP65567 DNL65549:DNL65567 DXH65549:DXH65567 EHD65549:EHD65567 EQZ65549:EQZ65567 FAV65549:FAV65567 FKR65549:FKR65567 FUN65549:FUN65567 GEJ65549:GEJ65567 GOF65549:GOF65567 GYB65549:GYB65567 HHX65549:HHX65567 HRT65549:HRT65567 IBP65549:IBP65567 ILL65549:ILL65567 IVH65549:IVH65567 JFD65549:JFD65567 JOZ65549:JOZ65567 JYV65549:JYV65567 KIR65549:KIR65567 KSN65549:KSN65567 LCJ65549:LCJ65567 LMF65549:LMF65567 LWB65549:LWB65567 MFX65549:MFX65567 MPT65549:MPT65567 MZP65549:MZP65567 NJL65549:NJL65567 NTH65549:NTH65567 ODD65549:ODD65567 OMZ65549:OMZ65567 OWV65549:OWV65567 PGR65549:PGR65567 PQN65549:PQN65567 QAJ65549:QAJ65567 QKF65549:QKF65567 QUB65549:QUB65567 RDX65549:RDX65567 RNT65549:RNT65567 RXP65549:RXP65567 SHL65549:SHL65567 SRH65549:SRH65567 TBD65549:TBD65567 TKZ65549:TKZ65567 TUV65549:TUV65567 UER65549:UER65567 UON65549:UON65567 UYJ65549:UYJ65567 VIF65549:VIF65567 VSB65549:VSB65567 WBX65549:WBX65567 WLT65549:WLT65567 WVP65549:WVP65567 H131085:H131103 JD131085:JD131103 SZ131085:SZ131103 ACV131085:ACV131103 AMR131085:AMR131103 AWN131085:AWN131103 BGJ131085:BGJ131103 BQF131085:BQF131103 CAB131085:CAB131103 CJX131085:CJX131103 CTT131085:CTT131103 DDP131085:DDP131103 DNL131085:DNL131103 DXH131085:DXH131103 EHD131085:EHD131103 EQZ131085:EQZ131103 FAV131085:FAV131103 FKR131085:FKR131103 FUN131085:FUN131103 GEJ131085:GEJ131103 GOF131085:GOF131103 GYB131085:GYB131103 HHX131085:HHX131103 HRT131085:HRT131103 IBP131085:IBP131103 ILL131085:ILL131103 IVH131085:IVH131103 JFD131085:JFD131103 JOZ131085:JOZ131103 JYV131085:JYV131103 KIR131085:KIR131103 KSN131085:KSN131103 LCJ131085:LCJ131103 LMF131085:LMF131103 LWB131085:LWB131103 MFX131085:MFX131103 MPT131085:MPT131103 MZP131085:MZP131103 NJL131085:NJL131103 NTH131085:NTH131103 ODD131085:ODD131103 OMZ131085:OMZ131103 OWV131085:OWV131103 PGR131085:PGR131103 PQN131085:PQN131103 QAJ131085:QAJ131103 QKF131085:QKF131103 QUB131085:QUB131103 RDX131085:RDX131103 RNT131085:RNT131103 RXP131085:RXP131103 SHL131085:SHL131103 SRH131085:SRH131103 TBD131085:TBD131103 TKZ131085:TKZ131103 TUV131085:TUV131103 UER131085:UER131103 UON131085:UON131103 UYJ131085:UYJ131103 VIF131085:VIF131103 VSB131085:VSB131103 WBX131085:WBX131103 WLT131085:WLT131103 WVP131085:WVP131103 H196621:H196639 JD196621:JD196639 SZ196621:SZ196639 ACV196621:ACV196639 AMR196621:AMR196639 AWN196621:AWN196639 BGJ196621:BGJ196639 BQF196621:BQF196639 CAB196621:CAB196639 CJX196621:CJX196639 CTT196621:CTT196639 DDP196621:DDP196639 DNL196621:DNL196639 DXH196621:DXH196639 EHD196621:EHD196639 EQZ196621:EQZ196639 FAV196621:FAV196639 FKR196621:FKR196639 FUN196621:FUN196639 GEJ196621:GEJ196639 GOF196621:GOF196639 GYB196621:GYB196639 HHX196621:HHX196639 HRT196621:HRT196639 IBP196621:IBP196639 ILL196621:ILL196639 IVH196621:IVH196639 JFD196621:JFD196639 JOZ196621:JOZ196639 JYV196621:JYV196639 KIR196621:KIR196639 KSN196621:KSN196639 LCJ196621:LCJ196639 LMF196621:LMF196639 LWB196621:LWB196639 MFX196621:MFX196639 MPT196621:MPT196639 MZP196621:MZP196639 NJL196621:NJL196639 NTH196621:NTH196639 ODD196621:ODD196639 OMZ196621:OMZ196639 OWV196621:OWV196639 PGR196621:PGR196639 PQN196621:PQN196639 QAJ196621:QAJ196639 QKF196621:QKF196639 QUB196621:QUB196639 RDX196621:RDX196639 RNT196621:RNT196639 RXP196621:RXP196639 SHL196621:SHL196639 SRH196621:SRH196639 TBD196621:TBD196639 TKZ196621:TKZ196639 TUV196621:TUV196639 UER196621:UER196639 UON196621:UON196639 UYJ196621:UYJ196639 VIF196621:VIF196639 VSB196621:VSB196639 WBX196621:WBX196639 WLT196621:WLT196639 WVP196621:WVP196639 H262157:H262175 JD262157:JD262175 SZ262157:SZ262175 ACV262157:ACV262175 AMR262157:AMR262175 AWN262157:AWN262175 BGJ262157:BGJ262175 BQF262157:BQF262175 CAB262157:CAB262175 CJX262157:CJX262175 CTT262157:CTT262175 DDP262157:DDP262175 DNL262157:DNL262175 DXH262157:DXH262175 EHD262157:EHD262175 EQZ262157:EQZ262175 FAV262157:FAV262175 FKR262157:FKR262175 FUN262157:FUN262175 GEJ262157:GEJ262175 GOF262157:GOF262175 GYB262157:GYB262175 HHX262157:HHX262175 HRT262157:HRT262175 IBP262157:IBP262175 ILL262157:ILL262175 IVH262157:IVH262175 JFD262157:JFD262175 JOZ262157:JOZ262175 JYV262157:JYV262175 KIR262157:KIR262175 KSN262157:KSN262175 LCJ262157:LCJ262175 LMF262157:LMF262175 LWB262157:LWB262175 MFX262157:MFX262175 MPT262157:MPT262175 MZP262157:MZP262175 NJL262157:NJL262175 NTH262157:NTH262175 ODD262157:ODD262175 OMZ262157:OMZ262175 OWV262157:OWV262175 PGR262157:PGR262175 PQN262157:PQN262175 QAJ262157:QAJ262175 QKF262157:QKF262175 QUB262157:QUB262175 RDX262157:RDX262175 RNT262157:RNT262175 RXP262157:RXP262175 SHL262157:SHL262175 SRH262157:SRH262175 TBD262157:TBD262175 TKZ262157:TKZ262175 TUV262157:TUV262175 UER262157:UER262175 UON262157:UON262175 UYJ262157:UYJ262175 VIF262157:VIF262175 VSB262157:VSB262175 WBX262157:WBX262175 WLT262157:WLT262175 WVP262157:WVP262175 H327693:H327711 JD327693:JD327711 SZ327693:SZ327711 ACV327693:ACV327711 AMR327693:AMR327711 AWN327693:AWN327711 BGJ327693:BGJ327711 BQF327693:BQF327711 CAB327693:CAB327711 CJX327693:CJX327711 CTT327693:CTT327711 DDP327693:DDP327711 DNL327693:DNL327711 DXH327693:DXH327711 EHD327693:EHD327711 EQZ327693:EQZ327711 FAV327693:FAV327711 FKR327693:FKR327711 FUN327693:FUN327711 GEJ327693:GEJ327711 GOF327693:GOF327711 GYB327693:GYB327711 HHX327693:HHX327711 HRT327693:HRT327711 IBP327693:IBP327711 ILL327693:ILL327711 IVH327693:IVH327711 JFD327693:JFD327711 JOZ327693:JOZ327711 JYV327693:JYV327711 KIR327693:KIR327711 KSN327693:KSN327711 LCJ327693:LCJ327711 LMF327693:LMF327711 LWB327693:LWB327711 MFX327693:MFX327711 MPT327693:MPT327711 MZP327693:MZP327711 NJL327693:NJL327711 NTH327693:NTH327711 ODD327693:ODD327711 OMZ327693:OMZ327711 OWV327693:OWV327711 PGR327693:PGR327711 PQN327693:PQN327711 QAJ327693:QAJ327711 QKF327693:QKF327711 QUB327693:QUB327711 RDX327693:RDX327711 RNT327693:RNT327711 RXP327693:RXP327711 SHL327693:SHL327711 SRH327693:SRH327711 TBD327693:TBD327711 TKZ327693:TKZ327711 TUV327693:TUV327711 UER327693:UER327711 UON327693:UON327711 UYJ327693:UYJ327711 VIF327693:VIF327711 VSB327693:VSB327711 WBX327693:WBX327711 WLT327693:WLT327711 WVP327693:WVP327711 H393229:H393247 JD393229:JD393247 SZ393229:SZ393247 ACV393229:ACV393247 AMR393229:AMR393247 AWN393229:AWN393247 BGJ393229:BGJ393247 BQF393229:BQF393247 CAB393229:CAB393247 CJX393229:CJX393247 CTT393229:CTT393247 DDP393229:DDP393247 DNL393229:DNL393247 DXH393229:DXH393247 EHD393229:EHD393247 EQZ393229:EQZ393247 FAV393229:FAV393247 FKR393229:FKR393247 FUN393229:FUN393247 GEJ393229:GEJ393247 GOF393229:GOF393247 GYB393229:GYB393247 HHX393229:HHX393247 HRT393229:HRT393247 IBP393229:IBP393247 ILL393229:ILL393247 IVH393229:IVH393247 JFD393229:JFD393247 JOZ393229:JOZ393247 JYV393229:JYV393247 KIR393229:KIR393247 KSN393229:KSN393247 LCJ393229:LCJ393247 LMF393229:LMF393247 LWB393229:LWB393247 MFX393229:MFX393247 MPT393229:MPT393247 MZP393229:MZP393247 NJL393229:NJL393247 NTH393229:NTH393247 ODD393229:ODD393247 OMZ393229:OMZ393247 OWV393229:OWV393247 PGR393229:PGR393247 PQN393229:PQN393247 QAJ393229:QAJ393247 QKF393229:QKF393247 QUB393229:QUB393247 RDX393229:RDX393247 RNT393229:RNT393247 RXP393229:RXP393247 SHL393229:SHL393247 SRH393229:SRH393247 TBD393229:TBD393247 TKZ393229:TKZ393247 TUV393229:TUV393247 UER393229:UER393247 UON393229:UON393247 UYJ393229:UYJ393247 VIF393229:VIF393247 VSB393229:VSB393247 WBX393229:WBX393247 WLT393229:WLT393247 WVP393229:WVP393247 H458765:H458783 JD458765:JD458783 SZ458765:SZ458783 ACV458765:ACV458783 AMR458765:AMR458783 AWN458765:AWN458783 BGJ458765:BGJ458783 BQF458765:BQF458783 CAB458765:CAB458783 CJX458765:CJX458783 CTT458765:CTT458783 DDP458765:DDP458783 DNL458765:DNL458783 DXH458765:DXH458783 EHD458765:EHD458783 EQZ458765:EQZ458783 FAV458765:FAV458783 FKR458765:FKR458783 FUN458765:FUN458783 GEJ458765:GEJ458783 GOF458765:GOF458783 GYB458765:GYB458783 HHX458765:HHX458783 HRT458765:HRT458783 IBP458765:IBP458783 ILL458765:ILL458783 IVH458765:IVH458783 JFD458765:JFD458783 JOZ458765:JOZ458783 JYV458765:JYV458783 KIR458765:KIR458783 KSN458765:KSN458783 LCJ458765:LCJ458783 LMF458765:LMF458783 LWB458765:LWB458783 MFX458765:MFX458783 MPT458765:MPT458783 MZP458765:MZP458783 NJL458765:NJL458783 NTH458765:NTH458783 ODD458765:ODD458783 OMZ458765:OMZ458783 OWV458765:OWV458783 PGR458765:PGR458783 PQN458765:PQN458783 QAJ458765:QAJ458783 QKF458765:QKF458783 QUB458765:QUB458783 RDX458765:RDX458783 RNT458765:RNT458783 RXP458765:RXP458783 SHL458765:SHL458783 SRH458765:SRH458783 TBD458765:TBD458783 TKZ458765:TKZ458783 TUV458765:TUV458783 UER458765:UER458783 UON458765:UON458783 UYJ458765:UYJ458783 VIF458765:VIF458783 VSB458765:VSB458783 WBX458765:WBX458783 WLT458765:WLT458783 WVP458765:WVP458783 H524301:H524319 JD524301:JD524319 SZ524301:SZ524319 ACV524301:ACV524319 AMR524301:AMR524319 AWN524301:AWN524319 BGJ524301:BGJ524319 BQF524301:BQF524319 CAB524301:CAB524319 CJX524301:CJX524319 CTT524301:CTT524319 DDP524301:DDP524319 DNL524301:DNL524319 DXH524301:DXH524319 EHD524301:EHD524319 EQZ524301:EQZ524319 FAV524301:FAV524319 FKR524301:FKR524319 FUN524301:FUN524319 GEJ524301:GEJ524319 GOF524301:GOF524319 GYB524301:GYB524319 HHX524301:HHX524319 HRT524301:HRT524319 IBP524301:IBP524319 ILL524301:ILL524319 IVH524301:IVH524319 JFD524301:JFD524319 JOZ524301:JOZ524319 JYV524301:JYV524319 KIR524301:KIR524319 KSN524301:KSN524319 LCJ524301:LCJ524319 LMF524301:LMF524319 LWB524301:LWB524319 MFX524301:MFX524319 MPT524301:MPT524319 MZP524301:MZP524319 NJL524301:NJL524319 NTH524301:NTH524319 ODD524301:ODD524319 OMZ524301:OMZ524319 OWV524301:OWV524319 PGR524301:PGR524319 PQN524301:PQN524319 QAJ524301:QAJ524319 QKF524301:QKF524319 QUB524301:QUB524319 RDX524301:RDX524319 RNT524301:RNT524319 RXP524301:RXP524319 SHL524301:SHL524319 SRH524301:SRH524319 TBD524301:TBD524319 TKZ524301:TKZ524319 TUV524301:TUV524319 UER524301:UER524319 UON524301:UON524319 UYJ524301:UYJ524319 VIF524301:VIF524319 VSB524301:VSB524319 WBX524301:WBX524319 WLT524301:WLT524319 WVP524301:WVP524319 H589837:H589855 JD589837:JD589855 SZ589837:SZ589855 ACV589837:ACV589855 AMR589837:AMR589855 AWN589837:AWN589855 BGJ589837:BGJ589855 BQF589837:BQF589855 CAB589837:CAB589855 CJX589837:CJX589855 CTT589837:CTT589855 DDP589837:DDP589855 DNL589837:DNL589855 DXH589837:DXH589855 EHD589837:EHD589855 EQZ589837:EQZ589855 FAV589837:FAV589855 FKR589837:FKR589855 FUN589837:FUN589855 GEJ589837:GEJ589855 GOF589837:GOF589855 GYB589837:GYB589855 HHX589837:HHX589855 HRT589837:HRT589855 IBP589837:IBP589855 ILL589837:ILL589855 IVH589837:IVH589855 JFD589837:JFD589855 JOZ589837:JOZ589855 JYV589837:JYV589855 KIR589837:KIR589855 KSN589837:KSN589855 LCJ589837:LCJ589855 LMF589837:LMF589855 LWB589837:LWB589855 MFX589837:MFX589855 MPT589837:MPT589855 MZP589837:MZP589855 NJL589837:NJL589855 NTH589837:NTH589855 ODD589837:ODD589855 OMZ589837:OMZ589855 OWV589837:OWV589855 PGR589837:PGR589855 PQN589837:PQN589855 QAJ589837:QAJ589855 QKF589837:QKF589855 QUB589837:QUB589855 RDX589837:RDX589855 RNT589837:RNT589855 RXP589837:RXP589855 SHL589837:SHL589855 SRH589837:SRH589855 TBD589837:TBD589855 TKZ589837:TKZ589855 TUV589837:TUV589855 UER589837:UER589855 UON589837:UON589855 UYJ589837:UYJ589855 VIF589837:VIF589855 VSB589837:VSB589855 WBX589837:WBX589855 WLT589837:WLT589855 WVP589837:WVP589855 H655373:H655391 JD655373:JD655391 SZ655373:SZ655391 ACV655373:ACV655391 AMR655373:AMR655391 AWN655373:AWN655391 BGJ655373:BGJ655391 BQF655373:BQF655391 CAB655373:CAB655391 CJX655373:CJX655391 CTT655373:CTT655391 DDP655373:DDP655391 DNL655373:DNL655391 DXH655373:DXH655391 EHD655373:EHD655391 EQZ655373:EQZ655391 FAV655373:FAV655391 FKR655373:FKR655391 FUN655373:FUN655391 GEJ655373:GEJ655391 GOF655373:GOF655391 GYB655373:GYB655391 HHX655373:HHX655391 HRT655373:HRT655391 IBP655373:IBP655391 ILL655373:ILL655391 IVH655373:IVH655391 JFD655373:JFD655391 JOZ655373:JOZ655391 JYV655373:JYV655391 KIR655373:KIR655391 KSN655373:KSN655391 LCJ655373:LCJ655391 LMF655373:LMF655391 LWB655373:LWB655391 MFX655373:MFX655391 MPT655373:MPT655391 MZP655373:MZP655391 NJL655373:NJL655391 NTH655373:NTH655391 ODD655373:ODD655391 OMZ655373:OMZ655391 OWV655373:OWV655391 PGR655373:PGR655391 PQN655373:PQN655391 QAJ655373:QAJ655391 QKF655373:QKF655391 QUB655373:QUB655391 RDX655373:RDX655391 RNT655373:RNT655391 RXP655373:RXP655391 SHL655373:SHL655391 SRH655373:SRH655391 TBD655373:TBD655391 TKZ655373:TKZ655391 TUV655373:TUV655391 UER655373:UER655391 UON655373:UON655391 UYJ655373:UYJ655391 VIF655373:VIF655391 VSB655373:VSB655391 WBX655373:WBX655391 WLT655373:WLT655391 WVP655373:WVP655391 H720909:H720927 JD720909:JD720927 SZ720909:SZ720927 ACV720909:ACV720927 AMR720909:AMR720927 AWN720909:AWN720927 BGJ720909:BGJ720927 BQF720909:BQF720927 CAB720909:CAB720927 CJX720909:CJX720927 CTT720909:CTT720927 DDP720909:DDP720927 DNL720909:DNL720927 DXH720909:DXH720927 EHD720909:EHD720927 EQZ720909:EQZ720927 FAV720909:FAV720927 FKR720909:FKR720927 FUN720909:FUN720927 GEJ720909:GEJ720927 GOF720909:GOF720927 GYB720909:GYB720927 HHX720909:HHX720927 HRT720909:HRT720927 IBP720909:IBP720927 ILL720909:ILL720927 IVH720909:IVH720927 JFD720909:JFD720927 JOZ720909:JOZ720927 JYV720909:JYV720927 KIR720909:KIR720927 KSN720909:KSN720927 LCJ720909:LCJ720927 LMF720909:LMF720927 LWB720909:LWB720927 MFX720909:MFX720927 MPT720909:MPT720927 MZP720909:MZP720927 NJL720909:NJL720927 NTH720909:NTH720927 ODD720909:ODD720927 OMZ720909:OMZ720927 OWV720909:OWV720927 PGR720909:PGR720927 PQN720909:PQN720927 QAJ720909:QAJ720927 QKF720909:QKF720927 QUB720909:QUB720927 RDX720909:RDX720927 RNT720909:RNT720927 RXP720909:RXP720927 SHL720909:SHL720927 SRH720909:SRH720927 TBD720909:TBD720927 TKZ720909:TKZ720927 TUV720909:TUV720927 UER720909:UER720927 UON720909:UON720927 UYJ720909:UYJ720927 VIF720909:VIF720927 VSB720909:VSB720927 WBX720909:WBX720927 WLT720909:WLT720927 WVP720909:WVP720927 H786445:H786463 JD786445:JD786463 SZ786445:SZ786463 ACV786445:ACV786463 AMR786445:AMR786463 AWN786445:AWN786463 BGJ786445:BGJ786463 BQF786445:BQF786463 CAB786445:CAB786463 CJX786445:CJX786463 CTT786445:CTT786463 DDP786445:DDP786463 DNL786445:DNL786463 DXH786445:DXH786463 EHD786445:EHD786463 EQZ786445:EQZ786463 FAV786445:FAV786463 FKR786445:FKR786463 FUN786445:FUN786463 GEJ786445:GEJ786463 GOF786445:GOF786463 GYB786445:GYB786463 HHX786445:HHX786463 HRT786445:HRT786463 IBP786445:IBP786463 ILL786445:ILL786463 IVH786445:IVH786463 JFD786445:JFD786463 JOZ786445:JOZ786463 JYV786445:JYV786463 KIR786445:KIR786463 KSN786445:KSN786463 LCJ786445:LCJ786463 LMF786445:LMF786463 LWB786445:LWB786463 MFX786445:MFX786463 MPT786445:MPT786463 MZP786445:MZP786463 NJL786445:NJL786463 NTH786445:NTH786463 ODD786445:ODD786463 OMZ786445:OMZ786463 OWV786445:OWV786463 PGR786445:PGR786463 PQN786445:PQN786463 QAJ786445:QAJ786463 QKF786445:QKF786463 QUB786445:QUB786463 RDX786445:RDX786463 RNT786445:RNT786463 RXP786445:RXP786463 SHL786445:SHL786463 SRH786445:SRH786463 TBD786445:TBD786463 TKZ786445:TKZ786463 TUV786445:TUV786463 UER786445:UER786463 UON786445:UON786463 UYJ786445:UYJ786463 VIF786445:VIF786463 VSB786445:VSB786463 WBX786445:WBX786463 WLT786445:WLT786463 WVP786445:WVP786463 H851981:H851999 JD851981:JD851999 SZ851981:SZ851999 ACV851981:ACV851999 AMR851981:AMR851999 AWN851981:AWN851999 BGJ851981:BGJ851999 BQF851981:BQF851999 CAB851981:CAB851999 CJX851981:CJX851999 CTT851981:CTT851999 DDP851981:DDP851999 DNL851981:DNL851999 DXH851981:DXH851999 EHD851981:EHD851999 EQZ851981:EQZ851999 FAV851981:FAV851999 FKR851981:FKR851999 FUN851981:FUN851999 GEJ851981:GEJ851999 GOF851981:GOF851999 GYB851981:GYB851999 HHX851981:HHX851999 HRT851981:HRT851999 IBP851981:IBP851999 ILL851981:ILL851999 IVH851981:IVH851999 JFD851981:JFD851999 JOZ851981:JOZ851999 JYV851981:JYV851999 KIR851981:KIR851999 KSN851981:KSN851999 LCJ851981:LCJ851999 LMF851981:LMF851999 LWB851981:LWB851999 MFX851981:MFX851999 MPT851981:MPT851999 MZP851981:MZP851999 NJL851981:NJL851999 NTH851981:NTH851999 ODD851981:ODD851999 OMZ851981:OMZ851999 OWV851981:OWV851999 PGR851981:PGR851999 PQN851981:PQN851999 QAJ851981:QAJ851999 QKF851981:QKF851999 QUB851981:QUB851999 RDX851981:RDX851999 RNT851981:RNT851999 RXP851981:RXP851999 SHL851981:SHL851999 SRH851981:SRH851999 TBD851981:TBD851999 TKZ851981:TKZ851999 TUV851981:TUV851999 UER851981:UER851999 UON851981:UON851999 UYJ851981:UYJ851999 VIF851981:VIF851999 VSB851981:VSB851999 WBX851981:WBX851999 WLT851981:WLT851999 WVP851981:WVP851999 H917517:H917535 JD917517:JD917535 SZ917517:SZ917535 ACV917517:ACV917535 AMR917517:AMR917535 AWN917517:AWN917535 BGJ917517:BGJ917535 BQF917517:BQF917535 CAB917517:CAB917535 CJX917517:CJX917535 CTT917517:CTT917535 DDP917517:DDP917535 DNL917517:DNL917535 DXH917517:DXH917535 EHD917517:EHD917535 EQZ917517:EQZ917535 FAV917517:FAV917535 FKR917517:FKR917535 FUN917517:FUN917535 GEJ917517:GEJ917535 GOF917517:GOF917535 GYB917517:GYB917535 HHX917517:HHX917535 HRT917517:HRT917535 IBP917517:IBP917535 ILL917517:ILL917535 IVH917517:IVH917535 JFD917517:JFD917535 JOZ917517:JOZ917535 JYV917517:JYV917535 KIR917517:KIR917535 KSN917517:KSN917535 LCJ917517:LCJ917535 LMF917517:LMF917535 LWB917517:LWB917535 MFX917517:MFX917535 MPT917517:MPT917535 MZP917517:MZP917535 NJL917517:NJL917535 NTH917517:NTH917535 ODD917517:ODD917535 OMZ917517:OMZ917535 OWV917517:OWV917535 PGR917517:PGR917535 PQN917517:PQN917535 QAJ917517:QAJ917535 QKF917517:QKF917535 QUB917517:QUB917535 RDX917517:RDX917535 RNT917517:RNT917535 RXP917517:RXP917535 SHL917517:SHL917535 SRH917517:SRH917535 TBD917517:TBD917535 TKZ917517:TKZ917535 TUV917517:TUV917535 UER917517:UER917535 UON917517:UON917535 UYJ917517:UYJ917535 VIF917517:VIF917535 VSB917517:VSB917535 WBX917517:WBX917535 WLT917517:WLT917535 WVP917517:WVP917535 H983053:H983071 JD983053:JD983071 SZ983053:SZ983071 ACV983053:ACV983071 AMR983053:AMR983071 AWN983053:AWN983071 BGJ983053:BGJ983071 BQF983053:BQF983071 CAB983053:CAB983071 CJX983053:CJX983071 CTT983053:CTT983071 DDP983053:DDP983071 DNL983053:DNL983071 DXH983053:DXH983071 EHD983053:EHD983071 EQZ983053:EQZ983071 FAV983053:FAV983071 FKR983053:FKR983071 FUN983053:FUN983071 GEJ983053:GEJ983071 GOF983053:GOF983071 GYB983053:GYB983071 HHX983053:HHX983071 HRT983053:HRT983071 IBP983053:IBP983071 ILL983053:ILL983071 IVH983053:IVH983071 JFD983053:JFD983071 JOZ983053:JOZ983071 JYV983053:JYV983071 KIR983053:KIR983071 KSN983053:KSN983071 LCJ983053:LCJ983071 LMF983053:LMF983071 LWB983053:LWB983071 MFX983053:MFX983071 MPT983053:MPT983071 MZP983053:MZP983071 NJL983053:NJL983071 NTH983053:NTH983071 ODD983053:ODD983071 OMZ983053:OMZ983071 OWV983053:OWV983071 PGR983053:PGR983071 PQN983053:PQN983071 QAJ983053:QAJ983071 QKF983053:QKF983071 QUB983053:QUB983071 RDX983053:RDX983071 RNT983053:RNT983071 RXP983053:RXP983071 SHL983053:SHL983071 SRH983053:SRH983071 TBD983053:TBD983071 TKZ983053:TKZ983071 TUV983053:TUV983071 UER983053:UER983071 UON983053:UON983071 UYJ983053:UYJ983071 VIF983053:VIF983071 VSB983053:VSB983071 WBX983053:WBX983071 WLT983053:WLT983071 WVP983053:WVP983071" xr:uid="{3A0FCEC0-8F71-48F2-AE36-BA97F39D1400}">
      <formula1>$AA$100:$AA$109</formula1>
    </dataValidation>
  </dataValidations>
  <printOptions verticalCentered="1"/>
  <pageMargins left="0.75" right="0" top="0.25" bottom="0.25" header="0" footer="0"/>
  <pageSetup scale="98" orientation="portrait" r:id="rId1"/>
  <headerFooter scaleWithDoc="0"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F4396-E86D-484A-A2E3-57A38E4B3DAF}">
  <dimension ref="A1"/>
  <sheetViews>
    <sheetView zoomScaleNormal="100" workbookViewId="0">
      <selection activeCell="M11" sqref="M11"/>
    </sheetView>
  </sheetViews>
  <sheetFormatPr defaultRowHeight="12.5" x14ac:dyDescent="0.25"/>
  <sheetData/>
  <pageMargins left="0.7" right="0.7" top="0.75" bottom="0.75" header="0.3" footer="0.3"/>
  <pageSetup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7C8BB-E32E-4E55-9D25-AD3D6BBE3FA6}">
  <sheetPr>
    <pageSetUpPr autoPageBreaks="0" fitToPage="1"/>
  </sheetPr>
  <dimension ref="B2:AF109"/>
  <sheetViews>
    <sheetView showGridLines="0" showRowColHeaders="0" showZeros="0" tabSelected="1" topLeftCell="A34" zoomScaleNormal="100" workbookViewId="0">
      <selection activeCell="M51" sqref="M51"/>
    </sheetView>
  </sheetViews>
  <sheetFormatPr defaultColWidth="9.1796875" defaultRowHeight="13.5" x14ac:dyDescent="0.3"/>
  <cols>
    <col min="1" max="1" width="7.7265625" style="1" customWidth="1"/>
    <col min="2" max="2" width="12" style="1" customWidth="1"/>
    <col min="3" max="3" width="10.54296875" style="1" customWidth="1"/>
    <col min="4" max="4" width="12.81640625" style="1" customWidth="1"/>
    <col min="5" max="5" width="10.54296875" style="1" customWidth="1"/>
    <col min="6" max="6" width="9.54296875" style="1" customWidth="1"/>
    <col min="7" max="7" width="11.54296875" style="1" customWidth="1"/>
    <col min="8" max="10" width="9.81640625" style="1" customWidth="1"/>
    <col min="11" max="26" width="9.1796875" style="1"/>
    <col min="27" max="27" width="12.26953125" style="1" hidden="1" customWidth="1"/>
    <col min="28" max="32" width="9.1796875" style="1" customWidth="1"/>
    <col min="33" max="16384" width="9.1796875" style="1"/>
  </cols>
  <sheetData>
    <row r="2" spans="2:32" ht="12.75" customHeight="1" x14ac:dyDescent="0.3">
      <c r="B2" s="56" t="s">
        <v>36</v>
      </c>
      <c r="C2" s="57"/>
      <c r="D2" s="57"/>
      <c r="E2" s="57"/>
      <c r="F2" s="57"/>
      <c r="G2" s="57"/>
      <c r="H2" s="57"/>
      <c r="I2" s="57"/>
      <c r="J2" s="57"/>
    </row>
    <row r="3" spans="2:32" x14ac:dyDescent="0.3">
      <c r="B3" s="57"/>
      <c r="C3" s="57"/>
      <c r="D3" s="57"/>
      <c r="E3" s="57"/>
      <c r="F3" s="57"/>
      <c r="G3" s="57"/>
      <c r="H3" s="57"/>
      <c r="I3" s="57"/>
      <c r="J3" s="57"/>
    </row>
    <row r="4" spans="2:32" x14ac:dyDescent="0.3">
      <c r="B4" s="57"/>
      <c r="C4" s="57"/>
      <c r="D4" s="57"/>
      <c r="E4" s="57"/>
      <c r="F4" s="57"/>
      <c r="G4" s="57"/>
      <c r="H4" s="57"/>
      <c r="I4" s="57"/>
      <c r="J4" s="57"/>
    </row>
    <row r="5" spans="2:32" x14ac:dyDescent="0.3">
      <c r="B5" s="57"/>
      <c r="C5" s="57"/>
      <c r="D5" s="57"/>
      <c r="E5" s="57"/>
      <c r="F5" s="57"/>
      <c r="G5" s="57"/>
      <c r="H5" s="57"/>
      <c r="I5" s="57"/>
      <c r="J5" s="57"/>
    </row>
    <row r="6" spans="2:32" x14ac:dyDescent="0.3">
      <c r="B6" s="34" t="s">
        <v>1</v>
      </c>
      <c r="C6" s="36">
        <v>18</v>
      </c>
      <c r="D6" s="30"/>
      <c r="E6" s="30"/>
      <c r="G6" s="24" t="s">
        <v>2</v>
      </c>
      <c r="H6" s="60" t="s">
        <v>37</v>
      </c>
      <c r="I6" s="60"/>
      <c r="J6" s="60"/>
    </row>
    <row r="7" spans="2:32" x14ac:dyDescent="0.3">
      <c r="B7" s="37" t="s">
        <v>3</v>
      </c>
      <c r="C7" s="35">
        <v>150</v>
      </c>
      <c r="D7" s="46"/>
      <c r="E7" s="41"/>
      <c r="F7" s="26"/>
      <c r="G7" s="24" t="s">
        <v>4</v>
      </c>
      <c r="H7" s="59" t="s">
        <v>38</v>
      </c>
      <c r="I7" s="59"/>
      <c r="J7" s="59"/>
      <c r="AB7" s="12"/>
    </row>
    <row r="8" spans="2:32" x14ac:dyDescent="0.3">
      <c r="B8" s="38" t="s">
        <v>5</v>
      </c>
      <c r="C8" s="39"/>
      <c r="D8" s="43" t="s">
        <v>39</v>
      </c>
      <c r="E8" s="40"/>
      <c r="F8" s="25"/>
      <c r="G8" s="24" t="s">
        <v>6</v>
      </c>
      <c r="H8" s="75">
        <v>45336</v>
      </c>
      <c r="I8" s="76"/>
      <c r="J8" s="76"/>
      <c r="AB8" s="12"/>
    </row>
    <row r="9" spans="2:32" x14ac:dyDescent="0.3">
      <c r="B9" s="62" t="s">
        <v>7</v>
      </c>
      <c r="C9" s="63"/>
      <c r="D9" s="47" t="s">
        <v>40</v>
      </c>
      <c r="E9" s="42"/>
      <c r="F9" s="32"/>
      <c r="G9" s="24" t="s">
        <v>8</v>
      </c>
      <c r="H9" s="77" t="s">
        <v>41</v>
      </c>
      <c r="I9" s="78"/>
      <c r="J9" s="78"/>
      <c r="AB9" s="12"/>
    </row>
    <row r="10" spans="2:32" x14ac:dyDescent="0.3">
      <c r="B10" s="51" t="s">
        <v>42</v>
      </c>
      <c r="C10" s="52"/>
      <c r="D10" s="53"/>
      <c r="E10" s="54"/>
      <c r="F10" s="33"/>
      <c r="G10" s="29" t="s">
        <v>9</v>
      </c>
      <c r="H10" s="31">
        <v>3.99</v>
      </c>
      <c r="I10" s="22"/>
      <c r="J10" s="22"/>
      <c r="AB10" s="12"/>
    </row>
    <row r="11" spans="2:32" ht="7.5" customHeight="1" x14ac:dyDescent="0.3">
      <c r="B11" s="58"/>
      <c r="C11" s="58"/>
      <c r="D11" s="58"/>
      <c r="E11" s="58"/>
      <c r="F11" s="58"/>
      <c r="G11" s="58"/>
      <c r="H11" s="58"/>
      <c r="I11" s="58"/>
      <c r="J11" s="58"/>
    </row>
    <row r="12" spans="2:32" ht="15.75" customHeight="1" x14ac:dyDescent="0.3">
      <c r="B12" s="73" t="s">
        <v>10</v>
      </c>
      <c r="C12" s="73"/>
      <c r="D12" s="73"/>
      <c r="E12" s="73"/>
      <c r="F12" s="73"/>
      <c r="G12" s="21" t="s">
        <v>11</v>
      </c>
      <c r="H12" s="21" t="s">
        <v>12</v>
      </c>
      <c r="I12" s="27" t="s">
        <v>13</v>
      </c>
      <c r="J12" s="21" t="s">
        <v>14</v>
      </c>
      <c r="L12" s="28" t="s">
        <v>15</v>
      </c>
      <c r="M12" s="28"/>
      <c r="N12" s="28"/>
      <c r="O12" s="28"/>
      <c r="P12" s="28"/>
      <c r="Q12" s="28"/>
    </row>
    <row r="13" spans="2:32" ht="12.75" customHeight="1" x14ac:dyDescent="0.3">
      <c r="B13" s="64" t="s">
        <v>43</v>
      </c>
      <c r="C13" s="64"/>
      <c r="D13" s="64"/>
      <c r="E13" s="64"/>
      <c r="F13" s="64"/>
      <c r="G13" s="17">
        <v>1</v>
      </c>
      <c r="H13" s="16" t="s">
        <v>28</v>
      </c>
      <c r="I13" s="15">
        <v>6.47</v>
      </c>
      <c r="J13" s="14">
        <f t="shared" ref="J13:J20" si="0">G13*I13</f>
        <v>6.47</v>
      </c>
      <c r="Z13" s="20"/>
      <c r="AB13" s="18"/>
      <c r="AD13" s="12"/>
      <c r="AE13" s="12"/>
      <c r="AF13" s="12"/>
    </row>
    <row r="14" spans="2:32" ht="12.75" customHeight="1" x14ac:dyDescent="0.3">
      <c r="B14" s="64" t="s">
        <v>44</v>
      </c>
      <c r="C14" s="64"/>
      <c r="D14" s="64"/>
      <c r="E14" s="64"/>
      <c r="F14" s="64"/>
      <c r="G14" s="17">
        <v>3</v>
      </c>
      <c r="H14" s="16" t="s">
        <v>33</v>
      </c>
      <c r="I14" s="15">
        <v>1.93</v>
      </c>
      <c r="J14" s="14">
        <f t="shared" si="0"/>
        <v>5.79</v>
      </c>
      <c r="AD14" s="12"/>
      <c r="AE14" s="12"/>
      <c r="AF14" s="12"/>
    </row>
    <row r="15" spans="2:32" ht="12.75" customHeight="1" x14ac:dyDescent="0.3">
      <c r="B15" s="74" t="s">
        <v>45</v>
      </c>
      <c r="C15" s="74"/>
      <c r="D15" s="74"/>
      <c r="E15" s="74"/>
      <c r="F15" s="74"/>
      <c r="G15" s="19">
        <v>1</v>
      </c>
      <c r="H15" s="16" t="s">
        <v>33</v>
      </c>
      <c r="I15" s="15">
        <v>1.0436000000000001</v>
      </c>
      <c r="J15" s="14">
        <f t="shared" si="0"/>
        <v>1.0436000000000001</v>
      </c>
      <c r="AB15" s="18"/>
      <c r="AD15" s="12"/>
      <c r="AE15" s="12"/>
      <c r="AF15" s="12"/>
    </row>
    <row r="16" spans="2:32" ht="12.75" customHeight="1" x14ac:dyDescent="0.3">
      <c r="B16" s="64"/>
      <c r="C16" s="64"/>
      <c r="D16" s="64"/>
      <c r="E16" s="64"/>
      <c r="F16" s="64"/>
      <c r="G16" s="17"/>
      <c r="H16" s="16"/>
      <c r="I16" s="15">
        <v>0</v>
      </c>
      <c r="J16" s="14">
        <f t="shared" si="0"/>
        <v>0</v>
      </c>
      <c r="AB16" s="18"/>
      <c r="AD16" s="12"/>
      <c r="AE16" s="12"/>
      <c r="AF16" s="12"/>
    </row>
    <row r="17" spans="2:32" ht="12.75" customHeight="1" x14ac:dyDescent="0.3">
      <c r="B17" s="64"/>
      <c r="C17" s="64"/>
      <c r="D17" s="64"/>
      <c r="E17" s="64"/>
      <c r="F17" s="64"/>
      <c r="G17" s="17"/>
      <c r="H17" s="16"/>
      <c r="I17" s="15">
        <v>0</v>
      </c>
      <c r="J17" s="14">
        <f t="shared" si="0"/>
        <v>0</v>
      </c>
      <c r="AB17" s="18"/>
      <c r="AD17" s="12"/>
      <c r="AE17" s="12"/>
      <c r="AF17" s="12"/>
    </row>
    <row r="18" spans="2:32" ht="12.75" customHeight="1" x14ac:dyDescent="0.3">
      <c r="B18" s="64"/>
      <c r="C18" s="64"/>
      <c r="D18" s="64"/>
      <c r="E18" s="64"/>
      <c r="F18" s="64"/>
      <c r="G18" s="17"/>
      <c r="H18" s="16"/>
      <c r="I18" s="15">
        <v>0</v>
      </c>
      <c r="J18" s="14">
        <f t="shared" si="0"/>
        <v>0</v>
      </c>
      <c r="AB18" s="18"/>
      <c r="AD18" s="12"/>
      <c r="AE18" s="12"/>
      <c r="AF18" s="12"/>
    </row>
    <row r="19" spans="2:32" ht="12.75" customHeight="1" x14ac:dyDescent="0.3">
      <c r="B19" s="64"/>
      <c r="C19" s="64"/>
      <c r="D19" s="64"/>
      <c r="E19" s="64"/>
      <c r="F19" s="64"/>
      <c r="G19" s="17"/>
      <c r="H19" s="16"/>
      <c r="I19" s="15"/>
      <c r="J19" s="14">
        <f t="shared" si="0"/>
        <v>0</v>
      </c>
      <c r="AB19" s="18"/>
      <c r="AD19" s="12"/>
      <c r="AE19" s="12"/>
      <c r="AF19" s="12"/>
    </row>
    <row r="20" spans="2:32" ht="12.75" customHeight="1" x14ac:dyDescent="0.3">
      <c r="B20" s="64"/>
      <c r="C20" s="64"/>
      <c r="D20" s="64"/>
      <c r="E20" s="64"/>
      <c r="F20" s="64"/>
      <c r="G20" s="17"/>
      <c r="H20" s="16"/>
      <c r="I20" s="15">
        <v>0</v>
      </c>
      <c r="J20" s="14">
        <f t="shared" si="0"/>
        <v>0</v>
      </c>
      <c r="AB20" s="18"/>
      <c r="AD20" s="12"/>
      <c r="AE20" s="12"/>
      <c r="AF20" s="12"/>
    </row>
    <row r="21" spans="2:32" ht="12.75" customHeight="1" x14ac:dyDescent="0.3">
      <c r="B21" s="65"/>
      <c r="C21" s="66"/>
      <c r="D21" s="66"/>
      <c r="E21" s="66"/>
      <c r="F21" s="67"/>
      <c r="G21" s="17"/>
      <c r="H21" s="16"/>
      <c r="I21" s="15">
        <v>0</v>
      </c>
      <c r="J21" s="14"/>
      <c r="AB21" s="18"/>
      <c r="AD21" s="12"/>
      <c r="AE21" s="12"/>
      <c r="AF21" s="12"/>
    </row>
    <row r="22" spans="2:32" ht="12.75" customHeight="1" x14ac:dyDescent="0.3">
      <c r="B22" s="65"/>
      <c r="C22" s="66"/>
      <c r="D22" s="66"/>
      <c r="E22" s="66"/>
      <c r="F22" s="67"/>
      <c r="G22" s="17"/>
      <c r="H22" s="16"/>
      <c r="I22" s="15">
        <v>0</v>
      </c>
      <c r="J22" s="14">
        <f t="shared" ref="J22:J31" si="1">G22*I22</f>
        <v>0</v>
      </c>
      <c r="AD22" s="12"/>
      <c r="AE22" s="12"/>
      <c r="AF22" s="12"/>
    </row>
    <row r="23" spans="2:32" ht="12.75" customHeight="1" x14ac:dyDescent="0.3">
      <c r="B23" s="65"/>
      <c r="C23" s="66"/>
      <c r="D23" s="66"/>
      <c r="E23" s="66"/>
      <c r="F23" s="67"/>
      <c r="G23" s="17"/>
      <c r="H23" s="16"/>
      <c r="I23" s="15">
        <v>0</v>
      </c>
      <c r="J23" s="14">
        <f t="shared" si="1"/>
        <v>0</v>
      </c>
      <c r="AD23" s="12"/>
      <c r="AE23" s="12"/>
      <c r="AF23" s="12"/>
    </row>
    <row r="24" spans="2:32" ht="12.75" customHeight="1" x14ac:dyDescent="0.3">
      <c r="B24" s="65"/>
      <c r="C24" s="66"/>
      <c r="D24" s="66"/>
      <c r="E24" s="66"/>
      <c r="F24" s="67"/>
      <c r="G24" s="17"/>
      <c r="H24" s="16"/>
      <c r="I24" s="15">
        <v>0</v>
      </c>
      <c r="J24" s="14">
        <f t="shared" si="1"/>
        <v>0</v>
      </c>
      <c r="AD24" s="12"/>
      <c r="AE24" s="12"/>
      <c r="AF24" s="12"/>
    </row>
    <row r="25" spans="2:32" ht="12.75" customHeight="1" x14ac:dyDescent="0.3">
      <c r="B25" s="65"/>
      <c r="C25" s="66"/>
      <c r="D25" s="66"/>
      <c r="E25" s="66"/>
      <c r="F25" s="67"/>
      <c r="G25" s="17"/>
      <c r="H25" s="16"/>
      <c r="I25" s="15">
        <v>0</v>
      </c>
      <c r="J25" s="14">
        <f t="shared" si="1"/>
        <v>0</v>
      </c>
      <c r="AD25" s="12"/>
      <c r="AE25" s="12"/>
      <c r="AF25" s="12"/>
    </row>
    <row r="26" spans="2:32" ht="12.75" customHeight="1" x14ac:dyDescent="0.3">
      <c r="B26" s="65"/>
      <c r="C26" s="66"/>
      <c r="D26" s="66"/>
      <c r="E26" s="66"/>
      <c r="F26" s="67"/>
      <c r="G26" s="17"/>
      <c r="H26" s="16"/>
      <c r="I26" s="15">
        <v>0</v>
      </c>
      <c r="J26" s="14">
        <f t="shared" si="1"/>
        <v>0</v>
      </c>
      <c r="AD26" s="12"/>
      <c r="AE26" s="12"/>
      <c r="AF26" s="12"/>
    </row>
    <row r="27" spans="2:32" ht="12.75" customHeight="1" x14ac:dyDescent="0.3">
      <c r="B27" s="65"/>
      <c r="C27" s="66"/>
      <c r="D27" s="66"/>
      <c r="E27" s="66"/>
      <c r="F27" s="67"/>
      <c r="G27" s="17"/>
      <c r="H27" s="16"/>
      <c r="I27" s="15">
        <v>0</v>
      </c>
      <c r="J27" s="14">
        <f t="shared" si="1"/>
        <v>0</v>
      </c>
      <c r="AD27" s="12"/>
      <c r="AE27" s="12"/>
      <c r="AF27" s="12"/>
    </row>
    <row r="28" spans="2:32" ht="12.75" customHeight="1" x14ac:dyDescent="0.3">
      <c r="B28" s="65"/>
      <c r="C28" s="66"/>
      <c r="D28" s="66"/>
      <c r="E28" s="66"/>
      <c r="F28" s="67"/>
      <c r="G28" s="17"/>
      <c r="H28" s="16"/>
      <c r="I28" s="15">
        <v>0</v>
      </c>
      <c r="J28" s="14">
        <f t="shared" si="1"/>
        <v>0</v>
      </c>
      <c r="AD28" s="12"/>
      <c r="AE28" s="12"/>
      <c r="AF28" s="12"/>
    </row>
    <row r="29" spans="2:32" ht="12.75" customHeight="1" x14ac:dyDescent="0.3">
      <c r="B29" s="65"/>
      <c r="C29" s="66"/>
      <c r="D29" s="66"/>
      <c r="E29" s="66"/>
      <c r="F29" s="67"/>
      <c r="G29" s="17"/>
      <c r="H29" s="16"/>
      <c r="I29" s="15">
        <v>0</v>
      </c>
      <c r="J29" s="14">
        <f t="shared" si="1"/>
        <v>0</v>
      </c>
      <c r="AD29" s="12"/>
      <c r="AE29" s="12"/>
      <c r="AF29" s="12"/>
    </row>
    <row r="30" spans="2:32" ht="12.75" customHeight="1" x14ac:dyDescent="0.3">
      <c r="B30" s="65"/>
      <c r="C30" s="66"/>
      <c r="D30" s="66"/>
      <c r="E30" s="66"/>
      <c r="F30" s="67"/>
      <c r="G30" s="17"/>
      <c r="H30" s="16"/>
      <c r="I30" s="15">
        <v>0</v>
      </c>
      <c r="J30" s="14">
        <f t="shared" si="1"/>
        <v>0</v>
      </c>
      <c r="AD30" s="12"/>
      <c r="AE30" s="12"/>
      <c r="AF30" s="12"/>
    </row>
    <row r="31" spans="2:32" ht="12.75" customHeight="1" x14ac:dyDescent="0.3">
      <c r="B31" s="65"/>
      <c r="C31" s="66"/>
      <c r="D31" s="66"/>
      <c r="E31" s="66"/>
      <c r="F31" s="67"/>
      <c r="G31" s="17"/>
      <c r="H31" s="16"/>
      <c r="I31" s="15"/>
      <c r="J31" s="14">
        <f t="shared" si="1"/>
        <v>0</v>
      </c>
      <c r="AD31" s="12"/>
      <c r="AE31" s="12"/>
      <c r="AF31" s="12"/>
    </row>
    <row r="32" spans="2:32" ht="7.5" customHeight="1" x14ac:dyDescent="0.3">
      <c r="B32" s="72"/>
      <c r="C32" s="72"/>
      <c r="D32" s="72"/>
      <c r="E32" s="72"/>
      <c r="F32" s="72"/>
      <c r="G32" s="72"/>
      <c r="H32" s="72"/>
      <c r="I32" s="72"/>
      <c r="J32" s="72"/>
    </row>
    <row r="33" spans="2:31" ht="16.5" customHeight="1" x14ac:dyDescent="0.3">
      <c r="B33" s="71"/>
      <c r="C33" s="71"/>
      <c r="D33" s="71"/>
      <c r="E33" s="70" t="s">
        <v>18</v>
      </c>
      <c r="F33" s="69"/>
      <c r="G33" s="69"/>
      <c r="H33" s="69"/>
      <c r="I33" s="69"/>
      <c r="J33" s="13">
        <f>SUM(J13:J31)</f>
        <v>13.303599999999999</v>
      </c>
      <c r="AE33" s="12"/>
    </row>
    <row r="34" spans="2:31" ht="18.75" customHeight="1" x14ac:dyDescent="0.3">
      <c r="B34" s="71" t="s">
        <v>19</v>
      </c>
      <c r="C34" s="71"/>
      <c r="D34" s="71"/>
      <c r="E34" s="71"/>
      <c r="F34" s="71"/>
      <c r="G34" s="71"/>
      <c r="H34" s="71"/>
      <c r="I34" s="71"/>
      <c r="J34" s="71"/>
    </row>
    <row r="35" spans="2:31" x14ac:dyDescent="0.3">
      <c r="B35" s="11"/>
      <c r="C35" s="11"/>
      <c r="D35" s="11"/>
      <c r="E35" s="11"/>
      <c r="F35" s="11"/>
      <c r="G35" s="11"/>
      <c r="H35" s="11"/>
      <c r="I35" s="11"/>
      <c r="J35" s="11"/>
    </row>
    <row r="36" spans="2:31" x14ac:dyDescent="0.3">
      <c r="B36" s="11"/>
      <c r="C36" s="11"/>
      <c r="D36" s="11"/>
      <c r="E36" s="11"/>
      <c r="F36" s="11"/>
      <c r="G36" s="11"/>
      <c r="H36" s="11"/>
      <c r="I36" s="11"/>
      <c r="J36" s="11"/>
      <c r="M36"/>
    </row>
    <row r="37" spans="2:31" x14ac:dyDescent="0.3">
      <c r="B37" s="11"/>
      <c r="C37" s="11"/>
      <c r="D37" s="11"/>
      <c r="E37" s="11"/>
      <c r="F37" s="11"/>
      <c r="G37" s="11"/>
      <c r="H37" s="11"/>
      <c r="I37" s="11"/>
      <c r="J37" s="11"/>
    </row>
    <row r="38" spans="2:31" x14ac:dyDescent="0.3">
      <c r="B38" s="11"/>
      <c r="C38" s="11"/>
      <c r="D38" s="11"/>
      <c r="E38" s="11"/>
      <c r="F38" s="11"/>
      <c r="G38" s="11"/>
      <c r="H38" s="11"/>
      <c r="I38" s="11"/>
      <c r="J38" s="11"/>
    </row>
    <row r="39" spans="2:31" x14ac:dyDescent="0.3">
      <c r="B39" s="11"/>
      <c r="C39" s="11"/>
      <c r="D39" s="11"/>
      <c r="E39" s="11"/>
      <c r="F39" s="11"/>
      <c r="G39" s="11"/>
      <c r="H39" s="11"/>
      <c r="I39" s="11"/>
      <c r="J39" s="11"/>
    </row>
    <row r="40" spans="2:31" x14ac:dyDescent="0.3">
      <c r="B40" s="11"/>
      <c r="C40" s="11"/>
      <c r="D40" s="11"/>
      <c r="E40" s="11"/>
      <c r="F40" s="11"/>
      <c r="G40" s="11"/>
      <c r="H40" s="11"/>
      <c r="I40" s="11"/>
      <c r="J40" s="11"/>
    </row>
    <row r="41" spans="2:31" x14ac:dyDescent="0.3">
      <c r="B41" s="11"/>
      <c r="C41" s="11"/>
      <c r="D41" s="11"/>
      <c r="E41" s="11"/>
      <c r="F41" s="11"/>
      <c r="G41" s="11"/>
      <c r="H41" s="11"/>
      <c r="I41" s="11"/>
      <c r="J41" s="11"/>
    </row>
    <row r="42" spans="2:31" x14ac:dyDescent="0.3">
      <c r="B42" s="11"/>
      <c r="C42" s="11"/>
      <c r="D42" s="11"/>
      <c r="E42" s="11"/>
      <c r="F42" s="11"/>
      <c r="G42" s="11"/>
      <c r="H42" s="11"/>
      <c r="I42" s="11"/>
      <c r="J42" s="11"/>
    </row>
    <row r="43" spans="2:31" x14ac:dyDescent="0.3">
      <c r="B43" s="11"/>
      <c r="C43" s="11"/>
      <c r="D43" s="11"/>
      <c r="E43" s="11"/>
      <c r="F43" s="11"/>
      <c r="G43" s="11"/>
      <c r="H43" s="11"/>
      <c r="I43" s="11"/>
      <c r="J43" s="11"/>
    </row>
    <row r="44" spans="2:31" x14ac:dyDescent="0.3">
      <c r="B44" s="11"/>
      <c r="C44" s="11"/>
      <c r="D44" s="11"/>
      <c r="E44" s="11"/>
      <c r="F44" s="11"/>
      <c r="G44" s="11"/>
      <c r="H44" s="11"/>
      <c r="I44" s="11"/>
      <c r="J44" s="11"/>
    </row>
    <row r="45" spans="2:31" x14ac:dyDescent="0.3">
      <c r="B45" s="11"/>
      <c r="C45" s="11"/>
      <c r="D45" s="11"/>
      <c r="E45" s="11"/>
      <c r="F45" s="11"/>
      <c r="G45" s="11"/>
      <c r="H45" s="11"/>
      <c r="I45" s="11"/>
      <c r="J45" s="11"/>
    </row>
    <row r="46" spans="2:31" x14ac:dyDescent="0.3">
      <c r="B46" s="11"/>
      <c r="C46" s="11"/>
      <c r="D46" s="11"/>
      <c r="E46" s="11"/>
      <c r="F46" s="11"/>
      <c r="G46" s="11"/>
      <c r="H46" s="11"/>
      <c r="I46" s="11"/>
      <c r="J46" s="11"/>
    </row>
    <row r="47" spans="2:31" ht="15" customHeight="1" x14ac:dyDescent="0.3">
      <c r="B47" s="69" t="s">
        <v>20</v>
      </c>
      <c r="C47" s="69"/>
      <c r="D47" s="69"/>
      <c r="E47" s="48">
        <f>J33/C7</f>
        <v>8.8690666666666668E-2</v>
      </c>
      <c r="F47" s="69" t="s">
        <v>21</v>
      </c>
      <c r="G47" s="69"/>
      <c r="H47" s="69"/>
      <c r="I47" s="10">
        <v>0.03</v>
      </c>
      <c r="J47" s="6"/>
    </row>
    <row r="48" spans="2:31" ht="15" customHeight="1" x14ac:dyDescent="0.3">
      <c r="B48" s="69" t="s">
        <v>22</v>
      </c>
      <c r="C48" s="69"/>
      <c r="D48" s="69"/>
      <c r="E48" s="9">
        <f>I48/E49</f>
        <v>2.5636296296296299</v>
      </c>
      <c r="F48" s="69" t="s">
        <v>23</v>
      </c>
      <c r="G48" s="69"/>
      <c r="H48" s="69"/>
      <c r="I48" s="7">
        <f>(J33/C6)+I47</f>
        <v>0.76908888888888893</v>
      </c>
      <c r="J48" s="6"/>
    </row>
    <row r="49" spans="2:10" ht="15" customHeight="1" x14ac:dyDescent="0.3">
      <c r="B49" s="69" t="s">
        <v>24</v>
      </c>
      <c r="C49" s="69"/>
      <c r="D49" s="69"/>
      <c r="E49" s="8">
        <v>0.3</v>
      </c>
      <c r="F49" s="69" t="s">
        <v>25</v>
      </c>
      <c r="G49" s="69"/>
      <c r="H49" s="69"/>
      <c r="I49" s="7">
        <f>E48-I48</f>
        <v>1.794540740740741</v>
      </c>
      <c r="J49" s="6"/>
    </row>
    <row r="50" spans="2:10" ht="15" customHeight="1" x14ac:dyDescent="0.3">
      <c r="B50" s="68" t="s">
        <v>26</v>
      </c>
      <c r="C50" s="68"/>
      <c r="D50" s="68"/>
      <c r="E50" s="68"/>
      <c r="F50" s="68"/>
      <c r="G50" s="68"/>
      <c r="H50" s="68"/>
      <c r="I50" s="68"/>
      <c r="J50" s="68"/>
    </row>
    <row r="51" spans="2:10" x14ac:dyDescent="0.3">
      <c r="B51" s="5"/>
      <c r="C51" s="5"/>
      <c r="D51" s="5"/>
      <c r="E51" s="5"/>
      <c r="F51" s="5"/>
      <c r="G51" s="5"/>
      <c r="H51" s="5"/>
      <c r="I51" s="5"/>
      <c r="J51" s="5"/>
    </row>
    <row r="52" spans="2:10" x14ac:dyDescent="0.3">
      <c r="B52" s="5"/>
      <c r="C52" s="5"/>
      <c r="D52" s="5"/>
      <c r="E52" s="5"/>
      <c r="F52" s="5"/>
      <c r="G52" s="5"/>
      <c r="H52" s="5"/>
      <c r="I52" s="5"/>
      <c r="J52" s="5"/>
    </row>
    <row r="53" spans="2:10" x14ac:dyDescent="0.3">
      <c r="B53" s="5"/>
      <c r="C53" s="5"/>
      <c r="D53" s="5"/>
      <c r="E53" s="5"/>
      <c r="F53" s="5"/>
      <c r="G53" s="5"/>
      <c r="H53" s="5"/>
      <c r="I53" s="5"/>
      <c r="J53" s="5"/>
    </row>
    <row r="54" spans="2:10" x14ac:dyDescent="0.3">
      <c r="B54" s="5"/>
      <c r="C54" s="5"/>
      <c r="D54" s="5"/>
      <c r="E54" s="5"/>
      <c r="F54" s="5"/>
      <c r="G54" s="5"/>
      <c r="H54" s="5"/>
      <c r="I54" s="5"/>
      <c r="J54" s="5"/>
    </row>
    <row r="55" spans="2:10" x14ac:dyDescent="0.3">
      <c r="B55" s="5"/>
      <c r="C55" s="5"/>
      <c r="D55" s="5"/>
      <c r="E55" s="5"/>
      <c r="F55" s="5"/>
      <c r="G55" s="5"/>
      <c r="H55" s="5"/>
      <c r="I55" s="5"/>
      <c r="J55" s="5"/>
    </row>
    <row r="56" spans="2:10" x14ac:dyDescent="0.3">
      <c r="B56" s="5"/>
      <c r="C56" s="5"/>
      <c r="D56" s="5"/>
      <c r="E56" s="5"/>
      <c r="F56" s="5"/>
      <c r="G56" s="5"/>
      <c r="H56" s="5"/>
      <c r="I56" s="5"/>
      <c r="J56" s="5"/>
    </row>
    <row r="57" spans="2:10" x14ac:dyDescent="0.3">
      <c r="B57" s="5"/>
      <c r="C57" s="5"/>
      <c r="D57" s="5"/>
      <c r="E57" s="5"/>
      <c r="F57" s="5"/>
      <c r="G57" s="5"/>
      <c r="H57" s="5"/>
      <c r="I57" s="5"/>
      <c r="J57" s="5"/>
    </row>
    <row r="58" spans="2:10" x14ac:dyDescent="0.3">
      <c r="B58" s="5"/>
      <c r="C58" s="5"/>
      <c r="D58" s="5"/>
      <c r="E58" s="5"/>
      <c r="F58" s="5"/>
      <c r="G58" s="5"/>
      <c r="H58" s="5"/>
      <c r="I58" s="5"/>
      <c r="J58" s="5"/>
    </row>
    <row r="59" spans="2:10" x14ac:dyDescent="0.3">
      <c r="B59" s="5"/>
      <c r="C59" s="5"/>
      <c r="D59" s="5"/>
      <c r="E59" s="5"/>
      <c r="F59" s="5"/>
      <c r="G59" s="5"/>
      <c r="H59" s="5"/>
      <c r="I59" s="5"/>
      <c r="J59" s="5"/>
    </row>
    <row r="100" spans="27:27" x14ac:dyDescent="0.3">
      <c r="AA100" s="4" t="s">
        <v>27</v>
      </c>
    </row>
    <row r="101" spans="27:27" x14ac:dyDescent="0.3">
      <c r="AA101" s="3" t="s">
        <v>28</v>
      </c>
    </row>
    <row r="102" spans="27:27" x14ac:dyDescent="0.3">
      <c r="AA102" s="3" t="s">
        <v>29</v>
      </c>
    </row>
    <row r="103" spans="27:27" x14ac:dyDescent="0.3">
      <c r="AA103" s="3" t="s">
        <v>30</v>
      </c>
    </row>
    <row r="104" spans="27:27" x14ac:dyDescent="0.3">
      <c r="AA104" s="3" t="s">
        <v>31</v>
      </c>
    </row>
    <row r="105" spans="27:27" x14ac:dyDescent="0.3">
      <c r="AA105" s="3" t="s">
        <v>32</v>
      </c>
    </row>
    <row r="106" spans="27:27" x14ac:dyDescent="0.3">
      <c r="AA106" s="3" t="s">
        <v>33</v>
      </c>
    </row>
    <row r="107" spans="27:27" x14ac:dyDescent="0.3">
      <c r="AA107" s="3" t="s">
        <v>34</v>
      </c>
    </row>
    <row r="108" spans="27:27" x14ac:dyDescent="0.3">
      <c r="AA108" s="3" t="s">
        <v>17</v>
      </c>
    </row>
    <row r="109" spans="27:27" x14ac:dyDescent="0.3">
      <c r="AA109" s="2" t="s">
        <v>35</v>
      </c>
    </row>
  </sheetData>
  <mergeCells count="39">
    <mergeCell ref="B16:F16"/>
    <mergeCell ref="B2:J5"/>
    <mergeCell ref="H6:J6"/>
    <mergeCell ref="H7:J7"/>
    <mergeCell ref="H8:J8"/>
    <mergeCell ref="B9:C9"/>
    <mergeCell ref="H9:J9"/>
    <mergeCell ref="B10:E10"/>
    <mergeCell ref="B11:J11"/>
    <mergeCell ref="B12:F12"/>
    <mergeCell ref="B13:F13"/>
    <mergeCell ref="B14:F14"/>
    <mergeCell ref="B15:F15"/>
    <mergeCell ref="B28:F28"/>
    <mergeCell ref="B17:F17"/>
    <mergeCell ref="B18:F18"/>
    <mergeCell ref="B19:F19"/>
    <mergeCell ref="B20:F20"/>
    <mergeCell ref="B21:F21"/>
    <mergeCell ref="B22:F22"/>
    <mergeCell ref="B23:F23"/>
    <mergeCell ref="B24:F24"/>
    <mergeCell ref="B25:F25"/>
    <mergeCell ref="B26:F26"/>
    <mergeCell ref="B27:F27"/>
    <mergeCell ref="B29:F29"/>
    <mergeCell ref="B30:F30"/>
    <mergeCell ref="B31:F31"/>
    <mergeCell ref="B32:J32"/>
    <mergeCell ref="B33:D33"/>
    <mergeCell ref="E33:I33"/>
    <mergeCell ref="B50:J50"/>
    <mergeCell ref="B34:J34"/>
    <mergeCell ref="B47:D47"/>
    <mergeCell ref="F47:H47"/>
    <mergeCell ref="B48:D48"/>
    <mergeCell ref="F48:H48"/>
    <mergeCell ref="B49:D49"/>
    <mergeCell ref="F49:H49"/>
  </mergeCells>
  <dataValidations count="3">
    <dataValidation type="list" allowBlank="1" showInputMessage="1" sqref="H13:H31 JD13:JD31 SZ13:SZ31 ACV13:ACV31 AMR13:AMR31 AWN13:AWN31 BGJ13:BGJ31 BQF13:BQF31 CAB13:CAB31 CJX13:CJX31 CTT13:CTT31 DDP13:DDP31 DNL13:DNL31 DXH13:DXH31 EHD13:EHD31 EQZ13:EQZ31 FAV13:FAV31 FKR13:FKR31 FUN13:FUN31 GEJ13:GEJ31 GOF13:GOF31 GYB13:GYB31 HHX13:HHX31 HRT13:HRT31 IBP13:IBP31 ILL13:ILL31 IVH13:IVH31 JFD13:JFD31 JOZ13:JOZ31 JYV13:JYV31 KIR13:KIR31 KSN13:KSN31 LCJ13:LCJ31 LMF13:LMF31 LWB13:LWB31 MFX13:MFX31 MPT13:MPT31 MZP13:MZP31 NJL13:NJL31 NTH13:NTH31 ODD13:ODD31 OMZ13:OMZ31 OWV13:OWV31 PGR13:PGR31 PQN13:PQN31 QAJ13:QAJ31 QKF13:QKF31 QUB13:QUB31 RDX13:RDX31 RNT13:RNT31 RXP13:RXP31 SHL13:SHL31 SRH13:SRH31 TBD13:TBD31 TKZ13:TKZ31 TUV13:TUV31 UER13:UER31 UON13:UON31 UYJ13:UYJ31 VIF13:VIF31 VSB13:VSB31 WBX13:WBX31 WLT13:WLT31 WVP13:WVP31 H65549:H65567 JD65549:JD65567 SZ65549:SZ65567 ACV65549:ACV65567 AMR65549:AMR65567 AWN65549:AWN65567 BGJ65549:BGJ65567 BQF65549:BQF65567 CAB65549:CAB65567 CJX65549:CJX65567 CTT65549:CTT65567 DDP65549:DDP65567 DNL65549:DNL65567 DXH65549:DXH65567 EHD65549:EHD65567 EQZ65549:EQZ65567 FAV65549:FAV65567 FKR65549:FKR65567 FUN65549:FUN65567 GEJ65549:GEJ65567 GOF65549:GOF65567 GYB65549:GYB65567 HHX65549:HHX65567 HRT65549:HRT65567 IBP65549:IBP65567 ILL65549:ILL65567 IVH65549:IVH65567 JFD65549:JFD65567 JOZ65549:JOZ65567 JYV65549:JYV65567 KIR65549:KIR65567 KSN65549:KSN65567 LCJ65549:LCJ65567 LMF65549:LMF65567 LWB65549:LWB65567 MFX65549:MFX65567 MPT65549:MPT65567 MZP65549:MZP65567 NJL65549:NJL65567 NTH65549:NTH65567 ODD65549:ODD65567 OMZ65549:OMZ65567 OWV65549:OWV65567 PGR65549:PGR65567 PQN65549:PQN65567 QAJ65549:QAJ65567 QKF65549:QKF65567 QUB65549:QUB65567 RDX65549:RDX65567 RNT65549:RNT65567 RXP65549:RXP65567 SHL65549:SHL65567 SRH65549:SRH65567 TBD65549:TBD65567 TKZ65549:TKZ65567 TUV65549:TUV65567 UER65549:UER65567 UON65549:UON65567 UYJ65549:UYJ65567 VIF65549:VIF65567 VSB65549:VSB65567 WBX65549:WBX65567 WLT65549:WLT65567 WVP65549:WVP65567 H131085:H131103 JD131085:JD131103 SZ131085:SZ131103 ACV131085:ACV131103 AMR131085:AMR131103 AWN131085:AWN131103 BGJ131085:BGJ131103 BQF131085:BQF131103 CAB131085:CAB131103 CJX131085:CJX131103 CTT131085:CTT131103 DDP131085:DDP131103 DNL131085:DNL131103 DXH131085:DXH131103 EHD131085:EHD131103 EQZ131085:EQZ131103 FAV131085:FAV131103 FKR131085:FKR131103 FUN131085:FUN131103 GEJ131085:GEJ131103 GOF131085:GOF131103 GYB131085:GYB131103 HHX131085:HHX131103 HRT131085:HRT131103 IBP131085:IBP131103 ILL131085:ILL131103 IVH131085:IVH131103 JFD131085:JFD131103 JOZ131085:JOZ131103 JYV131085:JYV131103 KIR131085:KIR131103 KSN131085:KSN131103 LCJ131085:LCJ131103 LMF131085:LMF131103 LWB131085:LWB131103 MFX131085:MFX131103 MPT131085:MPT131103 MZP131085:MZP131103 NJL131085:NJL131103 NTH131085:NTH131103 ODD131085:ODD131103 OMZ131085:OMZ131103 OWV131085:OWV131103 PGR131085:PGR131103 PQN131085:PQN131103 QAJ131085:QAJ131103 QKF131085:QKF131103 QUB131085:QUB131103 RDX131085:RDX131103 RNT131085:RNT131103 RXP131085:RXP131103 SHL131085:SHL131103 SRH131085:SRH131103 TBD131085:TBD131103 TKZ131085:TKZ131103 TUV131085:TUV131103 UER131085:UER131103 UON131085:UON131103 UYJ131085:UYJ131103 VIF131085:VIF131103 VSB131085:VSB131103 WBX131085:WBX131103 WLT131085:WLT131103 WVP131085:WVP131103 H196621:H196639 JD196621:JD196639 SZ196621:SZ196639 ACV196621:ACV196639 AMR196621:AMR196639 AWN196621:AWN196639 BGJ196621:BGJ196639 BQF196621:BQF196639 CAB196621:CAB196639 CJX196621:CJX196639 CTT196621:CTT196639 DDP196621:DDP196639 DNL196621:DNL196639 DXH196621:DXH196639 EHD196621:EHD196639 EQZ196621:EQZ196639 FAV196621:FAV196639 FKR196621:FKR196639 FUN196621:FUN196639 GEJ196621:GEJ196639 GOF196621:GOF196639 GYB196621:GYB196639 HHX196621:HHX196639 HRT196621:HRT196639 IBP196621:IBP196639 ILL196621:ILL196639 IVH196621:IVH196639 JFD196621:JFD196639 JOZ196621:JOZ196639 JYV196621:JYV196639 KIR196621:KIR196639 KSN196621:KSN196639 LCJ196621:LCJ196639 LMF196621:LMF196639 LWB196621:LWB196639 MFX196621:MFX196639 MPT196621:MPT196639 MZP196621:MZP196639 NJL196621:NJL196639 NTH196621:NTH196639 ODD196621:ODD196639 OMZ196621:OMZ196639 OWV196621:OWV196639 PGR196621:PGR196639 PQN196621:PQN196639 QAJ196621:QAJ196639 QKF196621:QKF196639 QUB196621:QUB196639 RDX196621:RDX196639 RNT196621:RNT196639 RXP196621:RXP196639 SHL196621:SHL196639 SRH196621:SRH196639 TBD196621:TBD196639 TKZ196621:TKZ196639 TUV196621:TUV196639 UER196621:UER196639 UON196621:UON196639 UYJ196621:UYJ196639 VIF196621:VIF196639 VSB196621:VSB196639 WBX196621:WBX196639 WLT196621:WLT196639 WVP196621:WVP196639 H262157:H262175 JD262157:JD262175 SZ262157:SZ262175 ACV262157:ACV262175 AMR262157:AMR262175 AWN262157:AWN262175 BGJ262157:BGJ262175 BQF262157:BQF262175 CAB262157:CAB262175 CJX262157:CJX262175 CTT262157:CTT262175 DDP262157:DDP262175 DNL262157:DNL262175 DXH262157:DXH262175 EHD262157:EHD262175 EQZ262157:EQZ262175 FAV262157:FAV262175 FKR262157:FKR262175 FUN262157:FUN262175 GEJ262157:GEJ262175 GOF262157:GOF262175 GYB262157:GYB262175 HHX262157:HHX262175 HRT262157:HRT262175 IBP262157:IBP262175 ILL262157:ILL262175 IVH262157:IVH262175 JFD262157:JFD262175 JOZ262157:JOZ262175 JYV262157:JYV262175 KIR262157:KIR262175 KSN262157:KSN262175 LCJ262157:LCJ262175 LMF262157:LMF262175 LWB262157:LWB262175 MFX262157:MFX262175 MPT262157:MPT262175 MZP262157:MZP262175 NJL262157:NJL262175 NTH262157:NTH262175 ODD262157:ODD262175 OMZ262157:OMZ262175 OWV262157:OWV262175 PGR262157:PGR262175 PQN262157:PQN262175 QAJ262157:QAJ262175 QKF262157:QKF262175 QUB262157:QUB262175 RDX262157:RDX262175 RNT262157:RNT262175 RXP262157:RXP262175 SHL262157:SHL262175 SRH262157:SRH262175 TBD262157:TBD262175 TKZ262157:TKZ262175 TUV262157:TUV262175 UER262157:UER262175 UON262157:UON262175 UYJ262157:UYJ262175 VIF262157:VIF262175 VSB262157:VSB262175 WBX262157:WBX262175 WLT262157:WLT262175 WVP262157:WVP262175 H327693:H327711 JD327693:JD327711 SZ327693:SZ327711 ACV327693:ACV327711 AMR327693:AMR327711 AWN327693:AWN327711 BGJ327693:BGJ327711 BQF327693:BQF327711 CAB327693:CAB327711 CJX327693:CJX327711 CTT327693:CTT327711 DDP327693:DDP327711 DNL327693:DNL327711 DXH327693:DXH327711 EHD327693:EHD327711 EQZ327693:EQZ327711 FAV327693:FAV327711 FKR327693:FKR327711 FUN327693:FUN327711 GEJ327693:GEJ327711 GOF327693:GOF327711 GYB327693:GYB327711 HHX327693:HHX327711 HRT327693:HRT327711 IBP327693:IBP327711 ILL327693:ILL327711 IVH327693:IVH327711 JFD327693:JFD327711 JOZ327693:JOZ327711 JYV327693:JYV327711 KIR327693:KIR327711 KSN327693:KSN327711 LCJ327693:LCJ327711 LMF327693:LMF327711 LWB327693:LWB327711 MFX327693:MFX327711 MPT327693:MPT327711 MZP327693:MZP327711 NJL327693:NJL327711 NTH327693:NTH327711 ODD327693:ODD327711 OMZ327693:OMZ327711 OWV327693:OWV327711 PGR327693:PGR327711 PQN327693:PQN327711 QAJ327693:QAJ327711 QKF327693:QKF327711 QUB327693:QUB327711 RDX327693:RDX327711 RNT327693:RNT327711 RXP327693:RXP327711 SHL327693:SHL327711 SRH327693:SRH327711 TBD327693:TBD327711 TKZ327693:TKZ327711 TUV327693:TUV327711 UER327693:UER327711 UON327693:UON327711 UYJ327693:UYJ327711 VIF327693:VIF327711 VSB327693:VSB327711 WBX327693:WBX327711 WLT327693:WLT327711 WVP327693:WVP327711 H393229:H393247 JD393229:JD393247 SZ393229:SZ393247 ACV393229:ACV393247 AMR393229:AMR393247 AWN393229:AWN393247 BGJ393229:BGJ393247 BQF393229:BQF393247 CAB393229:CAB393247 CJX393229:CJX393247 CTT393229:CTT393247 DDP393229:DDP393247 DNL393229:DNL393247 DXH393229:DXH393247 EHD393229:EHD393247 EQZ393229:EQZ393247 FAV393229:FAV393247 FKR393229:FKR393247 FUN393229:FUN393247 GEJ393229:GEJ393247 GOF393229:GOF393247 GYB393229:GYB393247 HHX393229:HHX393247 HRT393229:HRT393247 IBP393229:IBP393247 ILL393229:ILL393247 IVH393229:IVH393247 JFD393229:JFD393247 JOZ393229:JOZ393247 JYV393229:JYV393247 KIR393229:KIR393247 KSN393229:KSN393247 LCJ393229:LCJ393247 LMF393229:LMF393247 LWB393229:LWB393247 MFX393229:MFX393247 MPT393229:MPT393247 MZP393229:MZP393247 NJL393229:NJL393247 NTH393229:NTH393247 ODD393229:ODD393247 OMZ393229:OMZ393247 OWV393229:OWV393247 PGR393229:PGR393247 PQN393229:PQN393247 QAJ393229:QAJ393247 QKF393229:QKF393247 QUB393229:QUB393247 RDX393229:RDX393247 RNT393229:RNT393247 RXP393229:RXP393247 SHL393229:SHL393247 SRH393229:SRH393247 TBD393229:TBD393247 TKZ393229:TKZ393247 TUV393229:TUV393247 UER393229:UER393247 UON393229:UON393247 UYJ393229:UYJ393247 VIF393229:VIF393247 VSB393229:VSB393247 WBX393229:WBX393247 WLT393229:WLT393247 WVP393229:WVP393247 H458765:H458783 JD458765:JD458783 SZ458765:SZ458783 ACV458765:ACV458783 AMR458765:AMR458783 AWN458765:AWN458783 BGJ458765:BGJ458783 BQF458765:BQF458783 CAB458765:CAB458783 CJX458765:CJX458783 CTT458765:CTT458783 DDP458765:DDP458783 DNL458765:DNL458783 DXH458765:DXH458783 EHD458765:EHD458783 EQZ458765:EQZ458783 FAV458765:FAV458783 FKR458765:FKR458783 FUN458765:FUN458783 GEJ458765:GEJ458783 GOF458765:GOF458783 GYB458765:GYB458783 HHX458765:HHX458783 HRT458765:HRT458783 IBP458765:IBP458783 ILL458765:ILL458783 IVH458765:IVH458783 JFD458765:JFD458783 JOZ458765:JOZ458783 JYV458765:JYV458783 KIR458765:KIR458783 KSN458765:KSN458783 LCJ458765:LCJ458783 LMF458765:LMF458783 LWB458765:LWB458783 MFX458765:MFX458783 MPT458765:MPT458783 MZP458765:MZP458783 NJL458765:NJL458783 NTH458765:NTH458783 ODD458765:ODD458783 OMZ458765:OMZ458783 OWV458765:OWV458783 PGR458765:PGR458783 PQN458765:PQN458783 QAJ458765:QAJ458783 QKF458765:QKF458783 QUB458765:QUB458783 RDX458765:RDX458783 RNT458765:RNT458783 RXP458765:RXP458783 SHL458765:SHL458783 SRH458765:SRH458783 TBD458765:TBD458783 TKZ458765:TKZ458783 TUV458765:TUV458783 UER458765:UER458783 UON458765:UON458783 UYJ458765:UYJ458783 VIF458765:VIF458783 VSB458765:VSB458783 WBX458765:WBX458783 WLT458765:WLT458783 WVP458765:WVP458783 H524301:H524319 JD524301:JD524319 SZ524301:SZ524319 ACV524301:ACV524319 AMR524301:AMR524319 AWN524301:AWN524319 BGJ524301:BGJ524319 BQF524301:BQF524319 CAB524301:CAB524319 CJX524301:CJX524319 CTT524301:CTT524319 DDP524301:DDP524319 DNL524301:DNL524319 DXH524301:DXH524319 EHD524301:EHD524319 EQZ524301:EQZ524319 FAV524301:FAV524319 FKR524301:FKR524319 FUN524301:FUN524319 GEJ524301:GEJ524319 GOF524301:GOF524319 GYB524301:GYB524319 HHX524301:HHX524319 HRT524301:HRT524319 IBP524301:IBP524319 ILL524301:ILL524319 IVH524301:IVH524319 JFD524301:JFD524319 JOZ524301:JOZ524319 JYV524301:JYV524319 KIR524301:KIR524319 KSN524301:KSN524319 LCJ524301:LCJ524319 LMF524301:LMF524319 LWB524301:LWB524319 MFX524301:MFX524319 MPT524301:MPT524319 MZP524301:MZP524319 NJL524301:NJL524319 NTH524301:NTH524319 ODD524301:ODD524319 OMZ524301:OMZ524319 OWV524301:OWV524319 PGR524301:PGR524319 PQN524301:PQN524319 QAJ524301:QAJ524319 QKF524301:QKF524319 QUB524301:QUB524319 RDX524301:RDX524319 RNT524301:RNT524319 RXP524301:RXP524319 SHL524301:SHL524319 SRH524301:SRH524319 TBD524301:TBD524319 TKZ524301:TKZ524319 TUV524301:TUV524319 UER524301:UER524319 UON524301:UON524319 UYJ524301:UYJ524319 VIF524301:VIF524319 VSB524301:VSB524319 WBX524301:WBX524319 WLT524301:WLT524319 WVP524301:WVP524319 H589837:H589855 JD589837:JD589855 SZ589837:SZ589855 ACV589837:ACV589855 AMR589837:AMR589855 AWN589837:AWN589855 BGJ589837:BGJ589855 BQF589837:BQF589855 CAB589837:CAB589855 CJX589837:CJX589855 CTT589837:CTT589855 DDP589837:DDP589855 DNL589837:DNL589855 DXH589837:DXH589855 EHD589837:EHD589855 EQZ589837:EQZ589855 FAV589837:FAV589855 FKR589837:FKR589855 FUN589837:FUN589855 GEJ589837:GEJ589855 GOF589837:GOF589855 GYB589837:GYB589855 HHX589837:HHX589855 HRT589837:HRT589855 IBP589837:IBP589855 ILL589837:ILL589855 IVH589837:IVH589855 JFD589837:JFD589855 JOZ589837:JOZ589855 JYV589837:JYV589855 KIR589837:KIR589855 KSN589837:KSN589855 LCJ589837:LCJ589855 LMF589837:LMF589855 LWB589837:LWB589855 MFX589837:MFX589855 MPT589837:MPT589855 MZP589837:MZP589855 NJL589837:NJL589855 NTH589837:NTH589855 ODD589837:ODD589855 OMZ589837:OMZ589855 OWV589837:OWV589855 PGR589837:PGR589855 PQN589837:PQN589855 QAJ589837:QAJ589855 QKF589837:QKF589855 QUB589837:QUB589855 RDX589837:RDX589855 RNT589837:RNT589855 RXP589837:RXP589855 SHL589837:SHL589855 SRH589837:SRH589855 TBD589837:TBD589855 TKZ589837:TKZ589855 TUV589837:TUV589855 UER589837:UER589855 UON589837:UON589855 UYJ589837:UYJ589855 VIF589837:VIF589855 VSB589837:VSB589855 WBX589837:WBX589855 WLT589837:WLT589855 WVP589837:WVP589855 H655373:H655391 JD655373:JD655391 SZ655373:SZ655391 ACV655373:ACV655391 AMR655373:AMR655391 AWN655373:AWN655391 BGJ655373:BGJ655391 BQF655373:BQF655391 CAB655373:CAB655391 CJX655373:CJX655391 CTT655373:CTT655391 DDP655373:DDP655391 DNL655373:DNL655391 DXH655373:DXH655391 EHD655373:EHD655391 EQZ655373:EQZ655391 FAV655373:FAV655391 FKR655373:FKR655391 FUN655373:FUN655391 GEJ655373:GEJ655391 GOF655373:GOF655391 GYB655373:GYB655391 HHX655373:HHX655391 HRT655373:HRT655391 IBP655373:IBP655391 ILL655373:ILL655391 IVH655373:IVH655391 JFD655373:JFD655391 JOZ655373:JOZ655391 JYV655373:JYV655391 KIR655373:KIR655391 KSN655373:KSN655391 LCJ655373:LCJ655391 LMF655373:LMF655391 LWB655373:LWB655391 MFX655373:MFX655391 MPT655373:MPT655391 MZP655373:MZP655391 NJL655373:NJL655391 NTH655373:NTH655391 ODD655373:ODD655391 OMZ655373:OMZ655391 OWV655373:OWV655391 PGR655373:PGR655391 PQN655373:PQN655391 QAJ655373:QAJ655391 QKF655373:QKF655391 QUB655373:QUB655391 RDX655373:RDX655391 RNT655373:RNT655391 RXP655373:RXP655391 SHL655373:SHL655391 SRH655373:SRH655391 TBD655373:TBD655391 TKZ655373:TKZ655391 TUV655373:TUV655391 UER655373:UER655391 UON655373:UON655391 UYJ655373:UYJ655391 VIF655373:VIF655391 VSB655373:VSB655391 WBX655373:WBX655391 WLT655373:WLT655391 WVP655373:WVP655391 H720909:H720927 JD720909:JD720927 SZ720909:SZ720927 ACV720909:ACV720927 AMR720909:AMR720927 AWN720909:AWN720927 BGJ720909:BGJ720927 BQF720909:BQF720927 CAB720909:CAB720927 CJX720909:CJX720927 CTT720909:CTT720927 DDP720909:DDP720927 DNL720909:DNL720927 DXH720909:DXH720927 EHD720909:EHD720927 EQZ720909:EQZ720927 FAV720909:FAV720927 FKR720909:FKR720927 FUN720909:FUN720927 GEJ720909:GEJ720927 GOF720909:GOF720927 GYB720909:GYB720927 HHX720909:HHX720927 HRT720909:HRT720927 IBP720909:IBP720927 ILL720909:ILL720927 IVH720909:IVH720927 JFD720909:JFD720927 JOZ720909:JOZ720927 JYV720909:JYV720927 KIR720909:KIR720927 KSN720909:KSN720927 LCJ720909:LCJ720927 LMF720909:LMF720927 LWB720909:LWB720927 MFX720909:MFX720927 MPT720909:MPT720927 MZP720909:MZP720927 NJL720909:NJL720927 NTH720909:NTH720927 ODD720909:ODD720927 OMZ720909:OMZ720927 OWV720909:OWV720927 PGR720909:PGR720927 PQN720909:PQN720927 QAJ720909:QAJ720927 QKF720909:QKF720927 QUB720909:QUB720927 RDX720909:RDX720927 RNT720909:RNT720927 RXP720909:RXP720927 SHL720909:SHL720927 SRH720909:SRH720927 TBD720909:TBD720927 TKZ720909:TKZ720927 TUV720909:TUV720927 UER720909:UER720927 UON720909:UON720927 UYJ720909:UYJ720927 VIF720909:VIF720927 VSB720909:VSB720927 WBX720909:WBX720927 WLT720909:WLT720927 WVP720909:WVP720927 H786445:H786463 JD786445:JD786463 SZ786445:SZ786463 ACV786445:ACV786463 AMR786445:AMR786463 AWN786445:AWN786463 BGJ786445:BGJ786463 BQF786445:BQF786463 CAB786445:CAB786463 CJX786445:CJX786463 CTT786445:CTT786463 DDP786445:DDP786463 DNL786445:DNL786463 DXH786445:DXH786463 EHD786445:EHD786463 EQZ786445:EQZ786463 FAV786445:FAV786463 FKR786445:FKR786463 FUN786445:FUN786463 GEJ786445:GEJ786463 GOF786445:GOF786463 GYB786445:GYB786463 HHX786445:HHX786463 HRT786445:HRT786463 IBP786445:IBP786463 ILL786445:ILL786463 IVH786445:IVH786463 JFD786445:JFD786463 JOZ786445:JOZ786463 JYV786445:JYV786463 KIR786445:KIR786463 KSN786445:KSN786463 LCJ786445:LCJ786463 LMF786445:LMF786463 LWB786445:LWB786463 MFX786445:MFX786463 MPT786445:MPT786463 MZP786445:MZP786463 NJL786445:NJL786463 NTH786445:NTH786463 ODD786445:ODD786463 OMZ786445:OMZ786463 OWV786445:OWV786463 PGR786445:PGR786463 PQN786445:PQN786463 QAJ786445:QAJ786463 QKF786445:QKF786463 QUB786445:QUB786463 RDX786445:RDX786463 RNT786445:RNT786463 RXP786445:RXP786463 SHL786445:SHL786463 SRH786445:SRH786463 TBD786445:TBD786463 TKZ786445:TKZ786463 TUV786445:TUV786463 UER786445:UER786463 UON786445:UON786463 UYJ786445:UYJ786463 VIF786445:VIF786463 VSB786445:VSB786463 WBX786445:WBX786463 WLT786445:WLT786463 WVP786445:WVP786463 H851981:H851999 JD851981:JD851999 SZ851981:SZ851999 ACV851981:ACV851999 AMR851981:AMR851999 AWN851981:AWN851999 BGJ851981:BGJ851999 BQF851981:BQF851999 CAB851981:CAB851999 CJX851981:CJX851999 CTT851981:CTT851999 DDP851981:DDP851999 DNL851981:DNL851999 DXH851981:DXH851999 EHD851981:EHD851999 EQZ851981:EQZ851999 FAV851981:FAV851999 FKR851981:FKR851999 FUN851981:FUN851999 GEJ851981:GEJ851999 GOF851981:GOF851999 GYB851981:GYB851999 HHX851981:HHX851999 HRT851981:HRT851999 IBP851981:IBP851999 ILL851981:ILL851999 IVH851981:IVH851999 JFD851981:JFD851999 JOZ851981:JOZ851999 JYV851981:JYV851999 KIR851981:KIR851999 KSN851981:KSN851999 LCJ851981:LCJ851999 LMF851981:LMF851999 LWB851981:LWB851999 MFX851981:MFX851999 MPT851981:MPT851999 MZP851981:MZP851999 NJL851981:NJL851999 NTH851981:NTH851999 ODD851981:ODD851999 OMZ851981:OMZ851999 OWV851981:OWV851999 PGR851981:PGR851999 PQN851981:PQN851999 QAJ851981:QAJ851999 QKF851981:QKF851999 QUB851981:QUB851999 RDX851981:RDX851999 RNT851981:RNT851999 RXP851981:RXP851999 SHL851981:SHL851999 SRH851981:SRH851999 TBD851981:TBD851999 TKZ851981:TKZ851999 TUV851981:TUV851999 UER851981:UER851999 UON851981:UON851999 UYJ851981:UYJ851999 VIF851981:VIF851999 VSB851981:VSB851999 WBX851981:WBX851999 WLT851981:WLT851999 WVP851981:WVP851999 H917517:H917535 JD917517:JD917535 SZ917517:SZ917535 ACV917517:ACV917535 AMR917517:AMR917535 AWN917517:AWN917535 BGJ917517:BGJ917535 BQF917517:BQF917535 CAB917517:CAB917535 CJX917517:CJX917535 CTT917517:CTT917535 DDP917517:DDP917535 DNL917517:DNL917535 DXH917517:DXH917535 EHD917517:EHD917535 EQZ917517:EQZ917535 FAV917517:FAV917535 FKR917517:FKR917535 FUN917517:FUN917535 GEJ917517:GEJ917535 GOF917517:GOF917535 GYB917517:GYB917535 HHX917517:HHX917535 HRT917517:HRT917535 IBP917517:IBP917535 ILL917517:ILL917535 IVH917517:IVH917535 JFD917517:JFD917535 JOZ917517:JOZ917535 JYV917517:JYV917535 KIR917517:KIR917535 KSN917517:KSN917535 LCJ917517:LCJ917535 LMF917517:LMF917535 LWB917517:LWB917535 MFX917517:MFX917535 MPT917517:MPT917535 MZP917517:MZP917535 NJL917517:NJL917535 NTH917517:NTH917535 ODD917517:ODD917535 OMZ917517:OMZ917535 OWV917517:OWV917535 PGR917517:PGR917535 PQN917517:PQN917535 QAJ917517:QAJ917535 QKF917517:QKF917535 QUB917517:QUB917535 RDX917517:RDX917535 RNT917517:RNT917535 RXP917517:RXP917535 SHL917517:SHL917535 SRH917517:SRH917535 TBD917517:TBD917535 TKZ917517:TKZ917535 TUV917517:TUV917535 UER917517:UER917535 UON917517:UON917535 UYJ917517:UYJ917535 VIF917517:VIF917535 VSB917517:VSB917535 WBX917517:WBX917535 WLT917517:WLT917535 WVP917517:WVP917535 H983053:H983071 JD983053:JD983071 SZ983053:SZ983071 ACV983053:ACV983071 AMR983053:AMR983071 AWN983053:AWN983071 BGJ983053:BGJ983071 BQF983053:BQF983071 CAB983053:CAB983071 CJX983053:CJX983071 CTT983053:CTT983071 DDP983053:DDP983071 DNL983053:DNL983071 DXH983053:DXH983071 EHD983053:EHD983071 EQZ983053:EQZ983071 FAV983053:FAV983071 FKR983053:FKR983071 FUN983053:FUN983071 GEJ983053:GEJ983071 GOF983053:GOF983071 GYB983053:GYB983071 HHX983053:HHX983071 HRT983053:HRT983071 IBP983053:IBP983071 ILL983053:ILL983071 IVH983053:IVH983071 JFD983053:JFD983071 JOZ983053:JOZ983071 JYV983053:JYV983071 KIR983053:KIR983071 KSN983053:KSN983071 LCJ983053:LCJ983071 LMF983053:LMF983071 LWB983053:LWB983071 MFX983053:MFX983071 MPT983053:MPT983071 MZP983053:MZP983071 NJL983053:NJL983071 NTH983053:NTH983071 ODD983053:ODD983071 OMZ983053:OMZ983071 OWV983053:OWV983071 PGR983053:PGR983071 PQN983053:PQN983071 QAJ983053:QAJ983071 QKF983053:QKF983071 QUB983053:QUB983071 RDX983053:RDX983071 RNT983053:RNT983071 RXP983053:RXP983071 SHL983053:SHL983071 SRH983053:SRH983071 TBD983053:TBD983071 TKZ983053:TKZ983071 TUV983053:TUV983071 UER983053:UER983071 UON983053:UON983071 UYJ983053:UYJ983071 VIF983053:VIF983071 VSB983053:VSB983071 WBX983053:WBX983071 WLT983053:WLT983071 WVP983053:WVP983071" xr:uid="{763A6A4E-E764-4237-BA5E-64A094626F88}">
      <formula1>$AA$100:$AA$109</formula1>
    </dataValidation>
    <dataValidation type="whole" allowBlank="1" showInputMessage="1" showErrorMessage="1" errorTitle="Compass Group" error="You can only enter numbers in this cell." sqref="WVK98304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C6" xr:uid="{6CCEEB43-F579-4C50-B076-939055E4775D}">
      <formula1>1</formula1>
      <formula2>1000</formula2>
    </dataValidation>
    <dataValidation type="list" allowBlank="1" showInputMessage="1" showErrorMessage="1" sqref="WVL983049:WVM983050 IZ9:JA10 SV9:SW10 ACR9:ACS10 AMN9:AMO10 AWJ9:AWK10 BGF9:BGG10 BQB9:BQC10 BZX9:BZY10 CJT9:CJU10 CTP9:CTQ10 DDL9:DDM10 DNH9:DNI10 DXD9:DXE10 EGZ9:EHA10 EQV9:EQW10 FAR9:FAS10 FKN9:FKO10 FUJ9:FUK10 GEF9:GEG10 GOB9:GOC10 GXX9:GXY10 HHT9:HHU10 HRP9:HRQ10 IBL9:IBM10 ILH9:ILI10 IVD9:IVE10 JEZ9:JFA10 JOV9:JOW10 JYR9:JYS10 KIN9:KIO10 KSJ9:KSK10 LCF9:LCG10 LMB9:LMC10 LVX9:LVY10 MFT9:MFU10 MPP9:MPQ10 MZL9:MZM10 NJH9:NJI10 NTD9:NTE10 OCZ9:ODA10 OMV9:OMW10 OWR9:OWS10 PGN9:PGO10 PQJ9:PQK10 QAF9:QAG10 QKB9:QKC10 QTX9:QTY10 RDT9:RDU10 RNP9:RNQ10 RXL9:RXM10 SHH9:SHI10 SRD9:SRE10 TAZ9:TBA10 TKV9:TKW10 TUR9:TUS10 UEN9:UEO10 UOJ9:UOK10 UYF9:UYG10 VIB9:VIC10 VRX9:VRY10 WBT9:WBU10 WLP9:WLQ10 WVL9:WVM10 D65545:E65546 IZ65545:JA65546 SV65545:SW65546 ACR65545:ACS65546 AMN65545:AMO65546 AWJ65545:AWK65546 BGF65545:BGG65546 BQB65545:BQC65546 BZX65545:BZY65546 CJT65545:CJU65546 CTP65545:CTQ65546 DDL65545:DDM65546 DNH65545:DNI65546 DXD65545:DXE65546 EGZ65545:EHA65546 EQV65545:EQW65546 FAR65545:FAS65546 FKN65545:FKO65546 FUJ65545:FUK65546 GEF65545:GEG65546 GOB65545:GOC65546 GXX65545:GXY65546 HHT65545:HHU65546 HRP65545:HRQ65546 IBL65545:IBM65546 ILH65545:ILI65546 IVD65545:IVE65546 JEZ65545:JFA65546 JOV65545:JOW65546 JYR65545:JYS65546 KIN65545:KIO65546 KSJ65545:KSK65546 LCF65545:LCG65546 LMB65545:LMC65546 LVX65545:LVY65546 MFT65545:MFU65546 MPP65545:MPQ65546 MZL65545:MZM65546 NJH65545:NJI65546 NTD65545:NTE65546 OCZ65545:ODA65546 OMV65545:OMW65546 OWR65545:OWS65546 PGN65545:PGO65546 PQJ65545:PQK65546 QAF65545:QAG65546 QKB65545:QKC65546 QTX65545:QTY65546 RDT65545:RDU65546 RNP65545:RNQ65546 RXL65545:RXM65546 SHH65545:SHI65546 SRD65545:SRE65546 TAZ65545:TBA65546 TKV65545:TKW65546 TUR65545:TUS65546 UEN65545:UEO65546 UOJ65545:UOK65546 UYF65545:UYG65546 VIB65545:VIC65546 VRX65545:VRY65546 WBT65545:WBU65546 WLP65545:WLQ65546 WVL65545:WVM65546 D131081:E131082 IZ131081:JA131082 SV131081:SW131082 ACR131081:ACS131082 AMN131081:AMO131082 AWJ131081:AWK131082 BGF131081:BGG131082 BQB131081:BQC131082 BZX131081:BZY131082 CJT131081:CJU131082 CTP131081:CTQ131082 DDL131081:DDM131082 DNH131081:DNI131082 DXD131081:DXE131082 EGZ131081:EHA131082 EQV131081:EQW131082 FAR131081:FAS131082 FKN131081:FKO131082 FUJ131081:FUK131082 GEF131081:GEG131082 GOB131081:GOC131082 GXX131081:GXY131082 HHT131081:HHU131082 HRP131081:HRQ131082 IBL131081:IBM131082 ILH131081:ILI131082 IVD131081:IVE131082 JEZ131081:JFA131082 JOV131081:JOW131082 JYR131081:JYS131082 KIN131081:KIO131082 KSJ131081:KSK131082 LCF131081:LCG131082 LMB131081:LMC131082 LVX131081:LVY131082 MFT131081:MFU131082 MPP131081:MPQ131082 MZL131081:MZM131082 NJH131081:NJI131082 NTD131081:NTE131082 OCZ131081:ODA131082 OMV131081:OMW131082 OWR131081:OWS131082 PGN131081:PGO131082 PQJ131081:PQK131082 QAF131081:QAG131082 QKB131081:QKC131082 QTX131081:QTY131082 RDT131081:RDU131082 RNP131081:RNQ131082 RXL131081:RXM131082 SHH131081:SHI131082 SRD131081:SRE131082 TAZ131081:TBA131082 TKV131081:TKW131082 TUR131081:TUS131082 UEN131081:UEO131082 UOJ131081:UOK131082 UYF131081:UYG131082 VIB131081:VIC131082 VRX131081:VRY131082 WBT131081:WBU131082 WLP131081:WLQ131082 WVL131081:WVM131082 D196617:E196618 IZ196617:JA196618 SV196617:SW196618 ACR196617:ACS196618 AMN196617:AMO196618 AWJ196617:AWK196618 BGF196617:BGG196618 BQB196617:BQC196618 BZX196617:BZY196618 CJT196617:CJU196618 CTP196617:CTQ196618 DDL196617:DDM196618 DNH196617:DNI196618 DXD196617:DXE196618 EGZ196617:EHA196618 EQV196617:EQW196618 FAR196617:FAS196618 FKN196617:FKO196618 FUJ196617:FUK196618 GEF196617:GEG196618 GOB196617:GOC196618 GXX196617:GXY196618 HHT196617:HHU196618 HRP196617:HRQ196618 IBL196617:IBM196618 ILH196617:ILI196618 IVD196617:IVE196618 JEZ196617:JFA196618 JOV196617:JOW196618 JYR196617:JYS196618 KIN196617:KIO196618 KSJ196617:KSK196618 LCF196617:LCG196618 LMB196617:LMC196618 LVX196617:LVY196618 MFT196617:MFU196618 MPP196617:MPQ196618 MZL196617:MZM196618 NJH196617:NJI196618 NTD196617:NTE196618 OCZ196617:ODA196618 OMV196617:OMW196618 OWR196617:OWS196618 PGN196617:PGO196618 PQJ196617:PQK196618 QAF196617:QAG196618 QKB196617:QKC196618 QTX196617:QTY196618 RDT196617:RDU196618 RNP196617:RNQ196618 RXL196617:RXM196618 SHH196617:SHI196618 SRD196617:SRE196618 TAZ196617:TBA196618 TKV196617:TKW196618 TUR196617:TUS196618 UEN196617:UEO196618 UOJ196617:UOK196618 UYF196617:UYG196618 VIB196617:VIC196618 VRX196617:VRY196618 WBT196617:WBU196618 WLP196617:WLQ196618 WVL196617:WVM196618 D262153:E262154 IZ262153:JA262154 SV262153:SW262154 ACR262153:ACS262154 AMN262153:AMO262154 AWJ262153:AWK262154 BGF262153:BGG262154 BQB262153:BQC262154 BZX262153:BZY262154 CJT262153:CJU262154 CTP262153:CTQ262154 DDL262153:DDM262154 DNH262153:DNI262154 DXD262153:DXE262154 EGZ262153:EHA262154 EQV262153:EQW262154 FAR262153:FAS262154 FKN262153:FKO262154 FUJ262153:FUK262154 GEF262153:GEG262154 GOB262153:GOC262154 GXX262153:GXY262154 HHT262153:HHU262154 HRP262153:HRQ262154 IBL262153:IBM262154 ILH262153:ILI262154 IVD262153:IVE262154 JEZ262153:JFA262154 JOV262153:JOW262154 JYR262153:JYS262154 KIN262153:KIO262154 KSJ262153:KSK262154 LCF262153:LCG262154 LMB262153:LMC262154 LVX262153:LVY262154 MFT262153:MFU262154 MPP262153:MPQ262154 MZL262153:MZM262154 NJH262153:NJI262154 NTD262153:NTE262154 OCZ262153:ODA262154 OMV262153:OMW262154 OWR262153:OWS262154 PGN262153:PGO262154 PQJ262153:PQK262154 QAF262153:QAG262154 QKB262153:QKC262154 QTX262153:QTY262154 RDT262153:RDU262154 RNP262153:RNQ262154 RXL262153:RXM262154 SHH262153:SHI262154 SRD262153:SRE262154 TAZ262153:TBA262154 TKV262153:TKW262154 TUR262153:TUS262154 UEN262153:UEO262154 UOJ262153:UOK262154 UYF262153:UYG262154 VIB262153:VIC262154 VRX262153:VRY262154 WBT262153:WBU262154 WLP262153:WLQ262154 WVL262153:WVM262154 D327689:E327690 IZ327689:JA327690 SV327689:SW327690 ACR327689:ACS327690 AMN327689:AMO327690 AWJ327689:AWK327690 BGF327689:BGG327690 BQB327689:BQC327690 BZX327689:BZY327690 CJT327689:CJU327690 CTP327689:CTQ327690 DDL327689:DDM327690 DNH327689:DNI327690 DXD327689:DXE327690 EGZ327689:EHA327690 EQV327689:EQW327690 FAR327689:FAS327690 FKN327689:FKO327690 FUJ327689:FUK327690 GEF327689:GEG327690 GOB327689:GOC327690 GXX327689:GXY327690 HHT327689:HHU327690 HRP327689:HRQ327690 IBL327689:IBM327690 ILH327689:ILI327690 IVD327689:IVE327690 JEZ327689:JFA327690 JOV327689:JOW327690 JYR327689:JYS327690 KIN327689:KIO327690 KSJ327689:KSK327690 LCF327689:LCG327690 LMB327689:LMC327690 LVX327689:LVY327690 MFT327689:MFU327690 MPP327689:MPQ327690 MZL327689:MZM327690 NJH327689:NJI327690 NTD327689:NTE327690 OCZ327689:ODA327690 OMV327689:OMW327690 OWR327689:OWS327690 PGN327689:PGO327690 PQJ327689:PQK327690 QAF327689:QAG327690 QKB327689:QKC327690 QTX327689:QTY327690 RDT327689:RDU327690 RNP327689:RNQ327690 RXL327689:RXM327690 SHH327689:SHI327690 SRD327689:SRE327690 TAZ327689:TBA327690 TKV327689:TKW327690 TUR327689:TUS327690 UEN327689:UEO327690 UOJ327689:UOK327690 UYF327689:UYG327690 VIB327689:VIC327690 VRX327689:VRY327690 WBT327689:WBU327690 WLP327689:WLQ327690 WVL327689:WVM327690 D393225:E393226 IZ393225:JA393226 SV393225:SW393226 ACR393225:ACS393226 AMN393225:AMO393226 AWJ393225:AWK393226 BGF393225:BGG393226 BQB393225:BQC393226 BZX393225:BZY393226 CJT393225:CJU393226 CTP393225:CTQ393226 DDL393225:DDM393226 DNH393225:DNI393226 DXD393225:DXE393226 EGZ393225:EHA393226 EQV393225:EQW393226 FAR393225:FAS393226 FKN393225:FKO393226 FUJ393225:FUK393226 GEF393225:GEG393226 GOB393225:GOC393226 GXX393225:GXY393226 HHT393225:HHU393226 HRP393225:HRQ393226 IBL393225:IBM393226 ILH393225:ILI393226 IVD393225:IVE393226 JEZ393225:JFA393226 JOV393225:JOW393226 JYR393225:JYS393226 KIN393225:KIO393226 KSJ393225:KSK393226 LCF393225:LCG393226 LMB393225:LMC393226 LVX393225:LVY393226 MFT393225:MFU393226 MPP393225:MPQ393226 MZL393225:MZM393226 NJH393225:NJI393226 NTD393225:NTE393226 OCZ393225:ODA393226 OMV393225:OMW393226 OWR393225:OWS393226 PGN393225:PGO393226 PQJ393225:PQK393226 QAF393225:QAG393226 QKB393225:QKC393226 QTX393225:QTY393226 RDT393225:RDU393226 RNP393225:RNQ393226 RXL393225:RXM393226 SHH393225:SHI393226 SRD393225:SRE393226 TAZ393225:TBA393226 TKV393225:TKW393226 TUR393225:TUS393226 UEN393225:UEO393226 UOJ393225:UOK393226 UYF393225:UYG393226 VIB393225:VIC393226 VRX393225:VRY393226 WBT393225:WBU393226 WLP393225:WLQ393226 WVL393225:WVM393226 D458761:E458762 IZ458761:JA458762 SV458761:SW458762 ACR458761:ACS458762 AMN458761:AMO458762 AWJ458761:AWK458762 BGF458761:BGG458762 BQB458761:BQC458762 BZX458761:BZY458762 CJT458761:CJU458762 CTP458761:CTQ458762 DDL458761:DDM458762 DNH458761:DNI458762 DXD458761:DXE458762 EGZ458761:EHA458762 EQV458761:EQW458762 FAR458761:FAS458762 FKN458761:FKO458762 FUJ458761:FUK458762 GEF458761:GEG458762 GOB458761:GOC458762 GXX458761:GXY458762 HHT458761:HHU458762 HRP458761:HRQ458762 IBL458761:IBM458762 ILH458761:ILI458762 IVD458761:IVE458762 JEZ458761:JFA458762 JOV458761:JOW458762 JYR458761:JYS458762 KIN458761:KIO458762 KSJ458761:KSK458762 LCF458761:LCG458762 LMB458761:LMC458762 LVX458761:LVY458762 MFT458761:MFU458762 MPP458761:MPQ458762 MZL458761:MZM458762 NJH458761:NJI458762 NTD458761:NTE458762 OCZ458761:ODA458762 OMV458761:OMW458762 OWR458761:OWS458762 PGN458761:PGO458762 PQJ458761:PQK458762 QAF458761:QAG458762 QKB458761:QKC458762 QTX458761:QTY458762 RDT458761:RDU458762 RNP458761:RNQ458762 RXL458761:RXM458762 SHH458761:SHI458762 SRD458761:SRE458762 TAZ458761:TBA458762 TKV458761:TKW458762 TUR458761:TUS458762 UEN458761:UEO458762 UOJ458761:UOK458762 UYF458761:UYG458762 VIB458761:VIC458762 VRX458761:VRY458762 WBT458761:WBU458762 WLP458761:WLQ458762 WVL458761:WVM458762 D524297:E524298 IZ524297:JA524298 SV524297:SW524298 ACR524297:ACS524298 AMN524297:AMO524298 AWJ524297:AWK524298 BGF524297:BGG524298 BQB524297:BQC524298 BZX524297:BZY524298 CJT524297:CJU524298 CTP524297:CTQ524298 DDL524297:DDM524298 DNH524297:DNI524298 DXD524297:DXE524298 EGZ524297:EHA524298 EQV524297:EQW524298 FAR524297:FAS524298 FKN524297:FKO524298 FUJ524297:FUK524298 GEF524297:GEG524298 GOB524297:GOC524298 GXX524297:GXY524298 HHT524297:HHU524298 HRP524297:HRQ524298 IBL524297:IBM524298 ILH524297:ILI524298 IVD524297:IVE524298 JEZ524297:JFA524298 JOV524297:JOW524298 JYR524297:JYS524298 KIN524297:KIO524298 KSJ524297:KSK524298 LCF524297:LCG524298 LMB524297:LMC524298 LVX524297:LVY524298 MFT524297:MFU524298 MPP524297:MPQ524298 MZL524297:MZM524298 NJH524297:NJI524298 NTD524297:NTE524298 OCZ524297:ODA524298 OMV524297:OMW524298 OWR524297:OWS524298 PGN524297:PGO524298 PQJ524297:PQK524298 QAF524297:QAG524298 QKB524297:QKC524298 QTX524297:QTY524298 RDT524297:RDU524298 RNP524297:RNQ524298 RXL524297:RXM524298 SHH524297:SHI524298 SRD524297:SRE524298 TAZ524297:TBA524298 TKV524297:TKW524298 TUR524297:TUS524298 UEN524297:UEO524298 UOJ524297:UOK524298 UYF524297:UYG524298 VIB524297:VIC524298 VRX524297:VRY524298 WBT524297:WBU524298 WLP524297:WLQ524298 WVL524297:WVM524298 D589833:E589834 IZ589833:JA589834 SV589833:SW589834 ACR589833:ACS589834 AMN589833:AMO589834 AWJ589833:AWK589834 BGF589833:BGG589834 BQB589833:BQC589834 BZX589833:BZY589834 CJT589833:CJU589834 CTP589833:CTQ589834 DDL589833:DDM589834 DNH589833:DNI589834 DXD589833:DXE589834 EGZ589833:EHA589834 EQV589833:EQW589834 FAR589833:FAS589834 FKN589833:FKO589834 FUJ589833:FUK589834 GEF589833:GEG589834 GOB589833:GOC589834 GXX589833:GXY589834 HHT589833:HHU589834 HRP589833:HRQ589834 IBL589833:IBM589834 ILH589833:ILI589834 IVD589833:IVE589834 JEZ589833:JFA589834 JOV589833:JOW589834 JYR589833:JYS589834 KIN589833:KIO589834 KSJ589833:KSK589834 LCF589833:LCG589834 LMB589833:LMC589834 LVX589833:LVY589834 MFT589833:MFU589834 MPP589833:MPQ589834 MZL589833:MZM589834 NJH589833:NJI589834 NTD589833:NTE589834 OCZ589833:ODA589834 OMV589833:OMW589834 OWR589833:OWS589834 PGN589833:PGO589834 PQJ589833:PQK589834 QAF589833:QAG589834 QKB589833:QKC589834 QTX589833:QTY589834 RDT589833:RDU589834 RNP589833:RNQ589834 RXL589833:RXM589834 SHH589833:SHI589834 SRD589833:SRE589834 TAZ589833:TBA589834 TKV589833:TKW589834 TUR589833:TUS589834 UEN589833:UEO589834 UOJ589833:UOK589834 UYF589833:UYG589834 VIB589833:VIC589834 VRX589833:VRY589834 WBT589833:WBU589834 WLP589833:WLQ589834 WVL589833:WVM589834 D655369:E655370 IZ655369:JA655370 SV655369:SW655370 ACR655369:ACS655370 AMN655369:AMO655370 AWJ655369:AWK655370 BGF655369:BGG655370 BQB655369:BQC655370 BZX655369:BZY655370 CJT655369:CJU655370 CTP655369:CTQ655370 DDL655369:DDM655370 DNH655369:DNI655370 DXD655369:DXE655370 EGZ655369:EHA655370 EQV655369:EQW655370 FAR655369:FAS655370 FKN655369:FKO655370 FUJ655369:FUK655370 GEF655369:GEG655370 GOB655369:GOC655370 GXX655369:GXY655370 HHT655369:HHU655370 HRP655369:HRQ655370 IBL655369:IBM655370 ILH655369:ILI655370 IVD655369:IVE655370 JEZ655369:JFA655370 JOV655369:JOW655370 JYR655369:JYS655370 KIN655369:KIO655370 KSJ655369:KSK655370 LCF655369:LCG655370 LMB655369:LMC655370 LVX655369:LVY655370 MFT655369:MFU655370 MPP655369:MPQ655370 MZL655369:MZM655370 NJH655369:NJI655370 NTD655369:NTE655370 OCZ655369:ODA655370 OMV655369:OMW655370 OWR655369:OWS655370 PGN655369:PGO655370 PQJ655369:PQK655370 QAF655369:QAG655370 QKB655369:QKC655370 QTX655369:QTY655370 RDT655369:RDU655370 RNP655369:RNQ655370 RXL655369:RXM655370 SHH655369:SHI655370 SRD655369:SRE655370 TAZ655369:TBA655370 TKV655369:TKW655370 TUR655369:TUS655370 UEN655369:UEO655370 UOJ655369:UOK655370 UYF655369:UYG655370 VIB655369:VIC655370 VRX655369:VRY655370 WBT655369:WBU655370 WLP655369:WLQ655370 WVL655369:WVM655370 D720905:E720906 IZ720905:JA720906 SV720905:SW720906 ACR720905:ACS720906 AMN720905:AMO720906 AWJ720905:AWK720906 BGF720905:BGG720906 BQB720905:BQC720906 BZX720905:BZY720906 CJT720905:CJU720906 CTP720905:CTQ720906 DDL720905:DDM720906 DNH720905:DNI720906 DXD720905:DXE720906 EGZ720905:EHA720906 EQV720905:EQW720906 FAR720905:FAS720906 FKN720905:FKO720906 FUJ720905:FUK720906 GEF720905:GEG720906 GOB720905:GOC720906 GXX720905:GXY720906 HHT720905:HHU720906 HRP720905:HRQ720906 IBL720905:IBM720906 ILH720905:ILI720906 IVD720905:IVE720906 JEZ720905:JFA720906 JOV720905:JOW720906 JYR720905:JYS720906 KIN720905:KIO720906 KSJ720905:KSK720906 LCF720905:LCG720906 LMB720905:LMC720906 LVX720905:LVY720906 MFT720905:MFU720906 MPP720905:MPQ720906 MZL720905:MZM720906 NJH720905:NJI720906 NTD720905:NTE720906 OCZ720905:ODA720906 OMV720905:OMW720906 OWR720905:OWS720906 PGN720905:PGO720906 PQJ720905:PQK720906 QAF720905:QAG720906 QKB720905:QKC720906 QTX720905:QTY720906 RDT720905:RDU720906 RNP720905:RNQ720906 RXL720905:RXM720906 SHH720905:SHI720906 SRD720905:SRE720906 TAZ720905:TBA720906 TKV720905:TKW720906 TUR720905:TUS720906 UEN720905:UEO720906 UOJ720905:UOK720906 UYF720905:UYG720906 VIB720905:VIC720906 VRX720905:VRY720906 WBT720905:WBU720906 WLP720905:WLQ720906 WVL720905:WVM720906 D786441:E786442 IZ786441:JA786442 SV786441:SW786442 ACR786441:ACS786442 AMN786441:AMO786442 AWJ786441:AWK786442 BGF786441:BGG786442 BQB786441:BQC786442 BZX786441:BZY786442 CJT786441:CJU786442 CTP786441:CTQ786442 DDL786441:DDM786442 DNH786441:DNI786442 DXD786441:DXE786442 EGZ786441:EHA786442 EQV786441:EQW786442 FAR786441:FAS786442 FKN786441:FKO786442 FUJ786441:FUK786442 GEF786441:GEG786442 GOB786441:GOC786442 GXX786441:GXY786442 HHT786441:HHU786442 HRP786441:HRQ786442 IBL786441:IBM786442 ILH786441:ILI786442 IVD786441:IVE786442 JEZ786441:JFA786442 JOV786441:JOW786442 JYR786441:JYS786442 KIN786441:KIO786442 KSJ786441:KSK786442 LCF786441:LCG786442 LMB786441:LMC786442 LVX786441:LVY786442 MFT786441:MFU786442 MPP786441:MPQ786442 MZL786441:MZM786442 NJH786441:NJI786442 NTD786441:NTE786442 OCZ786441:ODA786442 OMV786441:OMW786442 OWR786441:OWS786442 PGN786441:PGO786442 PQJ786441:PQK786442 QAF786441:QAG786442 QKB786441:QKC786442 QTX786441:QTY786442 RDT786441:RDU786442 RNP786441:RNQ786442 RXL786441:RXM786442 SHH786441:SHI786442 SRD786441:SRE786442 TAZ786441:TBA786442 TKV786441:TKW786442 TUR786441:TUS786442 UEN786441:UEO786442 UOJ786441:UOK786442 UYF786441:UYG786442 VIB786441:VIC786442 VRX786441:VRY786442 WBT786441:WBU786442 WLP786441:WLQ786442 WVL786441:WVM786442 D851977:E851978 IZ851977:JA851978 SV851977:SW851978 ACR851977:ACS851978 AMN851977:AMO851978 AWJ851977:AWK851978 BGF851977:BGG851978 BQB851977:BQC851978 BZX851977:BZY851978 CJT851977:CJU851978 CTP851977:CTQ851978 DDL851977:DDM851978 DNH851977:DNI851978 DXD851977:DXE851978 EGZ851977:EHA851978 EQV851977:EQW851978 FAR851977:FAS851978 FKN851977:FKO851978 FUJ851977:FUK851978 GEF851977:GEG851978 GOB851977:GOC851978 GXX851977:GXY851978 HHT851977:HHU851978 HRP851977:HRQ851978 IBL851977:IBM851978 ILH851977:ILI851978 IVD851977:IVE851978 JEZ851977:JFA851978 JOV851977:JOW851978 JYR851977:JYS851978 KIN851977:KIO851978 KSJ851977:KSK851978 LCF851977:LCG851978 LMB851977:LMC851978 LVX851977:LVY851978 MFT851977:MFU851978 MPP851977:MPQ851978 MZL851977:MZM851978 NJH851977:NJI851978 NTD851977:NTE851978 OCZ851977:ODA851978 OMV851977:OMW851978 OWR851977:OWS851978 PGN851977:PGO851978 PQJ851977:PQK851978 QAF851977:QAG851978 QKB851977:QKC851978 QTX851977:QTY851978 RDT851977:RDU851978 RNP851977:RNQ851978 RXL851977:RXM851978 SHH851977:SHI851978 SRD851977:SRE851978 TAZ851977:TBA851978 TKV851977:TKW851978 TUR851977:TUS851978 UEN851977:UEO851978 UOJ851977:UOK851978 UYF851977:UYG851978 VIB851977:VIC851978 VRX851977:VRY851978 WBT851977:WBU851978 WLP851977:WLQ851978 WVL851977:WVM851978 D917513:E917514 IZ917513:JA917514 SV917513:SW917514 ACR917513:ACS917514 AMN917513:AMO917514 AWJ917513:AWK917514 BGF917513:BGG917514 BQB917513:BQC917514 BZX917513:BZY917514 CJT917513:CJU917514 CTP917513:CTQ917514 DDL917513:DDM917514 DNH917513:DNI917514 DXD917513:DXE917514 EGZ917513:EHA917514 EQV917513:EQW917514 FAR917513:FAS917514 FKN917513:FKO917514 FUJ917513:FUK917514 GEF917513:GEG917514 GOB917513:GOC917514 GXX917513:GXY917514 HHT917513:HHU917514 HRP917513:HRQ917514 IBL917513:IBM917514 ILH917513:ILI917514 IVD917513:IVE917514 JEZ917513:JFA917514 JOV917513:JOW917514 JYR917513:JYS917514 KIN917513:KIO917514 KSJ917513:KSK917514 LCF917513:LCG917514 LMB917513:LMC917514 LVX917513:LVY917514 MFT917513:MFU917514 MPP917513:MPQ917514 MZL917513:MZM917514 NJH917513:NJI917514 NTD917513:NTE917514 OCZ917513:ODA917514 OMV917513:OMW917514 OWR917513:OWS917514 PGN917513:PGO917514 PQJ917513:PQK917514 QAF917513:QAG917514 QKB917513:QKC917514 QTX917513:QTY917514 RDT917513:RDU917514 RNP917513:RNQ917514 RXL917513:RXM917514 SHH917513:SHI917514 SRD917513:SRE917514 TAZ917513:TBA917514 TKV917513:TKW917514 TUR917513:TUS917514 UEN917513:UEO917514 UOJ917513:UOK917514 UYF917513:UYG917514 VIB917513:VIC917514 VRX917513:VRY917514 WBT917513:WBU917514 WLP917513:WLQ917514 WVL917513:WVM917514 D983049:E983050 IZ983049:JA983050 SV983049:SW983050 ACR983049:ACS983050 AMN983049:AMO983050 AWJ983049:AWK983050 BGF983049:BGG983050 BQB983049:BQC983050 BZX983049:BZY983050 CJT983049:CJU983050 CTP983049:CTQ983050 DDL983049:DDM983050 DNH983049:DNI983050 DXD983049:DXE983050 EGZ983049:EHA983050 EQV983049:EQW983050 FAR983049:FAS983050 FKN983049:FKO983050 FUJ983049:FUK983050 GEF983049:GEG983050 GOB983049:GOC983050 GXX983049:GXY983050 HHT983049:HHU983050 HRP983049:HRQ983050 IBL983049:IBM983050 ILH983049:ILI983050 IVD983049:IVE983050 JEZ983049:JFA983050 JOV983049:JOW983050 JYR983049:JYS983050 KIN983049:KIO983050 KSJ983049:KSK983050 LCF983049:LCG983050 LMB983049:LMC983050 LVX983049:LVY983050 MFT983049:MFU983050 MPP983049:MPQ983050 MZL983049:MZM983050 NJH983049:NJI983050 NTD983049:NTE983050 OCZ983049:ODA983050 OMV983049:OMW983050 OWR983049:OWS983050 PGN983049:PGO983050 PQJ983049:PQK983050 QAF983049:QAG983050 QKB983049:QKC983050 QTX983049:QTY983050 RDT983049:RDU983050 RNP983049:RNQ983050 RXL983049:RXM983050 SHH983049:SHI983050 SRD983049:SRE983050 TAZ983049:TBA983050 TKV983049:TKW983050 TUR983049:TUS983050 UEN983049:UEO983050 UOJ983049:UOK983050 UYF983049:UYG983050 VIB983049:VIC983050 VRX983049:VRY983050 WBT983049:WBU983050 WLP983049:WLQ983050" xr:uid="{74285FE2-F41D-4425-964E-FEDE2C7175AD}">
      <formula1>HACCP</formula1>
    </dataValidation>
  </dataValidations>
  <printOptions verticalCentered="1"/>
  <pageMargins left="0.75" right="0" top="0.25" bottom="0.25" header="0" footer="0"/>
  <pageSetup scale="98" orientation="portrait" r:id="rId1"/>
  <headerFooter scaleWithDoc="0"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AAD519E20CBB43ABCE5B154365360A" ma:contentTypeVersion="17" ma:contentTypeDescription="Create a new document." ma:contentTypeScope="" ma:versionID="deae810c5d917eadbf2e4914641479d7">
  <xsd:schema xmlns:xsd="http://www.w3.org/2001/XMLSchema" xmlns:xs="http://www.w3.org/2001/XMLSchema" xmlns:p="http://schemas.microsoft.com/office/2006/metadata/properties" xmlns:ns2="ed042867-62c7-4de2-803a-7d55fbef9300" xmlns:ns3="c94ce556-9c79-4d97-823d-3e901947e351" targetNamespace="http://schemas.microsoft.com/office/2006/metadata/properties" ma:root="true" ma:fieldsID="84224e945b66324d8e4b6057ef6f639e" ns2:_="" ns3:_="">
    <xsd:import namespace="ed042867-62c7-4de2-803a-7d55fbef9300"/>
    <xsd:import namespace="c94ce556-9c79-4d97-823d-3e901947e35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042867-62c7-4de2-803a-7d55fbef93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12e36a2-49b7-4b00-ba12-1750025de1a5"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94ce556-9c79-4d97-823d-3e901947e35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821f2f9-5eee-4878-8f28-f4e29878d76a}" ma:internalName="TaxCatchAll" ma:showField="CatchAllData" ma:web="c94ce556-9c79-4d97-823d-3e901947e3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d042867-62c7-4de2-803a-7d55fbef9300">
      <Terms xmlns="http://schemas.microsoft.com/office/infopath/2007/PartnerControls"/>
    </lcf76f155ced4ddcb4097134ff3c332f>
    <TaxCatchAll xmlns="c94ce556-9c79-4d97-823d-3e901947e351" xsi:nil="true"/>
  </documentManagement>
</p:properties>
</file>

<file path=customXml/itemProps1.xml><?xml version="1.0" encoding="utf-8"?>
<ds:datastoreItem xmlns:ds="http://schemas.openxmlformats.org/officeDocument/2006/customXml" ds:itemID="{0097E526-7623-4CFE-B026-03596EFE1F23}">
  <ds:schemaRefs>
    <ds:schemaRef ds:uri="http://schemas.microsoft.com/sharepoint/v3/contenttype/forms"/>
  </ds:schemaRefs>
</ds:datastoreItem>
</file>

<file path=customXml/itemProps2.xml><?xml version="1.0" encoding="utf-8"?>
<ds:datastoreItem xmlns:ds="http://schemas.openxmlformats.org/officeDocument/2006/customXml" ds:itemID="{5DDE0D04-14C0-4E2C-B07D-DBBDC9251E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042867-62c7-4de2-803a-7d55fbef9300"/>
    <ds:schemaRef ds:uri="c94ce556-9c79-4d97-823d-3e901947e3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C05F79-F7EB-4A51-B3E0-783C1F0D57F8}">
  <ds:schemaRefs>
    <ds:schemaRef ds:uri="http://schemas.microsoft.com/office/2006/metadata/properties"/>
    <ds:schemaRef ds:uri="http://schemas.microsoft.com/office/infopath/2007/PartnerControls"/>
    <ds:schemaRef ds:uri="ed042867-62c7-4de2-803a-7d55fbef9300"/>
    <ds:schemaRef ds:uri="c94ce556-9c79-4d97-823d-3e901947e351"/>
  </ds:schemaRefs>
</ds:datastoreItem>
</file>

<file path=docMetadata/LabelInfo.xml><?xml version="1.0" encoding="utf-8"?>
<clbl:labelList xmlns:clbl="http://schemas.microsoft.com/office/2020/mipLabelMetadata">
  <clbl:label id="{cd62b7dd-4b48-44bd-90e7-e143a22c8ead}" enabled="0" method="" siteId="{cd62b7dd-4b48-44bd-90e7-e143a22c8ea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 for Template Use</vt:lpstr>
      <vt:lpstr>Recipe Template</vt:lpstr>
      <vt:lpstr>Preperation Instructions </vt:lpstr>
      <vt:lpstr>Jumbo Rice Krispie Trea Example</vt:lpstr>
      <vt:lpstr>'Jumbo Rice Krispie Trea Example'!Print_Area</vt:lpstr>
      <vt:lpstr>'Recipe Template'!Print_Area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 Moser</dc:creator>
  <cp:keywords/>
  <dc:description/>
  <cp:lastModifiedBy>Moser, William</cp:lastModifiedBy>
  <cp:revision/>
  <dcterms:created xsi:type="dcterms:W3CDTF">2024-02-12T19:53:40Z</dcterms:created>
  <dcterms:modified xsi:type="dcterms:W3CDTF">2025-01-30T18:45:00Z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0x01010014AAD519E20CBB43ABCE5B154365360A</vt:lpwstr>
  </property>
  <property fmtid="{D5CDD505-2E9C-101B-9397-08002B2CF9AE}" pid="3" name="MediaServiceImageTags">
    <vt:lpwstr/>
  </property>
</Properties>
</file>